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ライフイベント表 " sheetId="1" r:id="rId4"/>
    <sheet state="visible" name="月間収支表" sheetId="2" r:id="rId5"/>
    <sheet state="visible" name="貯蓄プラン表" sheetId="3" r:id="rId6"/>
    <sheet state="visible" name="黄金比率" sheetId="4" r:id="rId7"/>
  </sheets>
  <definedNames/>
  <calcPr/>
</workbook>
</file>

<file path=xl/sharedStrings.xml><?xml version="1.0" encoding="utf-8"?>
<sst xmlns="http://schemas.openxmlformats.org/spreadsheetml/2006/main" count="146" uniqueCount="93">
  <si>
    <t>ライフイベント表</t>
  </si>
  <si>
    <t>作成日　　　　年　　　　　月　　　　日</t>
  </si>
  <si>
    <t>(単位：万円)</t>
  </si>
  <si>
    <t>名前　／　年齢</t>
  </si>
  <si>
    <t>イベント</t>
  </si>
  <si>
    <t>合計</t>
  </si>
  <si>
    <t>名前</t>
  </si>
  <si>
    <t>費用</t>
  </si>
  <si>
    <t>月間収支表</t>
  </si>
  <si>
    <t>2024年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</si>
  <si>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</si>
  <si>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</si>
  <si>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</si>
  <si>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</si>
  <si>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</si>
  <si>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</si>
  <si>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</si>
  <si>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</si>
  <si>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</si>
  <si>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</si>
  <si>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</si>
  <si>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</si>
  <si>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総合計</t>
  </si>
  <si>
    <t>平均</t>
  </si>
  <si>
    <t>比率</t>
  </si>
  <si>
    <t>収入合計</t>
  </si>
  <si>
    <t>収入</t>
  </si>
  <si>
    <t>支出合計</t>
  </si>
  <si>
    <t>食費</t>
  </si>
  <si>
    <t>日用品</t>
  </si>
  <si>
    <t>趣味・娯楽</t>
  </si>
  <si>
    <t>交際費</t>
  </si>
  <si>
    <t>交通費</t>
  </si>
  <si>
    <t>衣服・美容</t>
  </si>
  <si>
    <t>健康・医療</t>
  </si>
  <si>
    <t>自動車</t>
  </si>
  <si>
    <t>教養・教育</t>
  </si>
  <si>
    <t>特別な支出</t>
  </si>
  <si>
    <t>現金・カード</t>
  </si>
  <si>
    <t>水道・光熱費</t>
  </si>
  <si>
    <t>通信費</t>
  </si>
  <si>
    <t>住宅</t>
  </si>
  <si>
    <t>税・社会保障</t>
  </si>
  <si>
    <t>保険</t>
  </si>
  <si>
    <t>その他</t>
  </si>
  <si>
    <t>未分類</t>
  </si>
  <si>
    <t>収支合計</t>
  </si>
  <si>
    <t>貯蓄プラン表</t>
  </si>
  <si>
    <t>作成日　　　　年　　　月　　　日</t>
  </si>
  <si>
    <t>現在の年齢</t>
  </si>
  <si>
    <t>優先順位 ①</t>
  </si>
  <si>
    <t>優先順位 ②</t>
  </si>
  <si>
    <t>優先順位 ③</t>
  </si>
  <si>
    <t>優先順位 ④</t>
  </si>
  <si>
    <t>優先順位 ⑤</t>
  </si>
  <si>
    <t>歳</t>
  </si>
  <si>
    <t>緊急予備資金</t>
  </si>
  <si>
    <t>a</t>
  </si>
  <si>
    <r>
      <rPr>
        <rFont val="HiraMaruPro-W4"/>
        <color theme="1"/>
        <sz val="14.0"/>
      </rPr>
      <t xml:space="preserve">いつ必要？
</t>
    </r>
    <r>
      <rPr>
        <rFont val="HiraMaruPro-W4"/>
        <color theme="1"/>
        <sz val="11.0"/>
      </rPr>
      <t>（年齢）</t>
    </r>
  </si>
  <si>
    <t>b</t>
  </si>
  <si>
    <r>
      <rPr>
        <rFont val="HiraMaruPro-W4"/>
        <color theme="1"/>
        <sz val="14.0"/>
      </rPr>
      <t xml:space="preserve">あと何年？
</t>
    </r>
    <r>
      <rPr>
        <rFont val="HiraMaruPro-W4"/>
        <color theme="1"/>
        <sz val="11.0"/>
      </rPr>
      <t>（イベントまでの期間）</t>
    </r>
  </si>
  <si>
    <t>０（今すぐ）</t>
  </si>
  <si>
    <t>年</t>
  </si>
  <si>
    <t>c</t>
  </si>
  <si>
    <r>
      <rPr>
        <rFont val="HiraMaruPro-W4"/>
        <b/>
        <color theme="1"/>
        <sz val="14.0"/>
      </rPr>
      <t xml:space="preserve">いくら必要？
</t>
    </r>
    <r>
      <rPr>
        <rFont val="HiraMaruPro-W4"/>
        <b/>
        <color theme="1"/>
        <sz val="11.0"/>
      </rPr>
      <t>（目標金額）</t>
    </r>
  </si>
  <si>
    <t>万円</t>
  </si>
  <si>
    <t>d</t>
  </si>
  <si>
    <t>現在の貯蓄額</t>
  </si>
  <si>
    <t>e</t>
  </si>
  <si>
    <t>不足額（dーc）</t>
  </si>
  <si>
    <t>f</t>
  </si>
  <si>
    <t>1年あたりの必要貯蓄額
（e÷b）</t>
  </si>
  <si>
    <t>g</t>
  </si>
  <si>
    <t>ボーナス貯蓄額</t>
  </si>
  <si>
    <t>h</t>
  </si>
  <si>
    <t>毎月の必要貯蓄額
(f-g)÷12</t>
  </si>
  <si>
    <t>i</t>
  </si>
  <si>
    <t>合　計</t>
  </si>
  <si>
    <t>手取り収入</t>
  </si>
  <si>
    <t>費目</t>
  </si>
  <si>
    <t>黄金比（％）</t>
  </si>
  <si>
    <t>住居費</t>
  </si>
  <si>
    <t>水道光熱費</t>
  </si>
  <si>
    <t>生命保険料</t>
  </si>
  <si>
    <t>日用品費</t>
  </si>
  <si>
    <t>医療費</t>
  </si>
  <si>
    <t>教育費</t>
  </si>
  <si>
    <t>被服費</t>
  </si>
  <si>
    <t>趣味娯楽費</t>
  </si>
  <si>
    <t>小遣い</t>
  </si>
  <si>
    <t>嗜好品</t>
  </si>
  <si>
    <t>預貯金</t>
  </si>
  <si>
    <t>例）夫婦共働き（妻パート）未就学児＋小学生の4人家族を想定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</si>
</sst>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7">
    <font>
      <sz val="10.0"/>
      <color rgb="FF000000"/>
      <name val="Arial"/>
      <scheme val="minor"/>
    </font>
    <font>
      <sz val="24.0"/>
      <color theme="1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/>
    <font>
      <sz val="24.0"/>
      <color rgb="FF333333"/>
      <name val="Arial"/>
    </font>
    <font>
      <color theme="1"/>
      <name val="Arial"/>
    </font>
    <font>
      <sz val="14.0"/>
      <color theme="1"/>
      <name val="Arial"/>
    </font>
    <font>
      <b/>
      <sz val="14.0"/>
      <color rgb="FF333333"/>
      <name val="Arial"/>
    </font>
    <font>
      <b/>
      <sz val="14.0"/>
      <color theme="1"/>
      <name val="Arial"/>
    </font>
    <font>
      <sz val="14.0"/>
      <color rgb="FF333333"/>
      <name val="Arial"/>
    </font>
    <font>
      <b/>
      <sz val="14.0"/>
      <color rgb="FF434343"/>
      <name val="Arial"/>
    </font>
    <font>
      <sz val="14.0"/>
      <color theme="1"/>
      <name val="HiraMaruPro-W4"/>
    </font>
    <font>
      <sz val="24.0"/>
      <color theme="1"/>
      <name val="HiraMaruPro-W4"/>
    </font>
    <font>
      <sz val="12.0"/>
      <color theme="1"/>
      <name val="HiraMaruPro-W4"/>
    </font>
    <font>
      <sz val="14.0"/>
      <color rgb="FFFF0000"/>
      <name val="HiraMaruPro-W4"/>
    </font>
    <font>
      <b/>
      <sz val="14.0"/>
      <color rgb="FFFF0000"/>
      <name val="HiraMaruPro-W4"/>
    </font>
    <font>
      <b/>
      <sz val="14.0"/>
      <color theme="1"/>
      <name val="HiraMaruPro-W4"/>
    </font>
    <font>
      <sz val="14.0"/>
      <color rgb="FF000000"/>
      <name val="HiraMaruPro-W4"/>
    </font>
    <font>
      <b/>
      <sz val="18.0"/>
      <color rgb="FF000000"/>
      <name val="HiraMaruPro-W4"/>
    </font>
    <font>
      <b/>
      <sz val="15.0"/>
      <color rgb="FFFF0000"/>
      <name val="HiraMaruPro-W4"/>
    </font>
    <font>
      <b/>
      <sz val="15.0"/>
      <color theme="1"/>
      <name val="HiraMaruPro-W4"/>
    </font>
    <font>
      <b/>
      <sz val="18.0"/>
      <color theme="1"/>
      <name val="HiraMaruPro-W4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sz val="10.0"/>
      <color rgb="FF000000"/>
      <name val="&quot;Open Sans&quot;"/>
    </font>
    <font>
      <sz val="11.0"/>
      <color rgb="FF000000"/>
      <name val="&quot;Open Sans&quot;"/>
    </font>
  </fonts>
  <fills count="1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8E8F7"/>
        <bgColor rgb="FFC8E8F7"/>
      </patternFill>
    </fill>
    <fill>
      <patternFill patternType="solid">
        <fgColor rgb="FFEAD1DC"/>
        <bgColor rgb="FFEAD1DC"/>
      </patternFill>
    </fill>
    <fill>
      <patternFill patternType="solid">
        <fgColor rgb="FFE3F7F3"/>
        <bgColor rgb="FFE3F7F3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7CB4D"/>
        <bgColor rgb="FFF7CB4D"/>
      </patternFill>
    </fill>
    <fill>
      <patternFill patternType="solid">
        <fgColor rgb="FFFBBC04"/>
        <bgColor rgb="FFFBBC04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78">
    <border/>
    <border>
      <top style="medium">
        <color rgb="FF434343"/>
      </top>
      <bottom style="thin">
        <color rgb="FF434343"/>
      </bottom>
    </border>
    <border>
      <right style="thin">
        <color rgb="FF434343"/>
      </right>
      <top style="medium">
        <color rgb="FF434343"/>
      </top>
      <bottom style="thin">
        <color rgb="FF434343"/>
      </bottom>
    </border>
    <border>
      <right style="dotted">
        <color rgb="FF434343"/>
      </right>
      <top style="medium">
        <color rgb="FF434343"/>
      </top>
      <bottom style="thin">
        <color rgb="FF434343"/>
      </bottom>
    </border>
    <border>
      <left style="thin">
        <color rgb="FF434343"/>
      </left>
      <top style="medium">
        <color rgb="FF434343"/>
      </top>
      <bottom style="thin">
        <color rgb="FF434343"/>
      </bottom>
    </border>
    <border>
      <left style="thin">
        <color rgb="FF434343"/>
      </left>
      <right style="medium">
        <color rgb="FF434343"/>
      </right>
      <top style="medium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left style="medium">
        <color rgb="FFFF0000"/>
      </left>
      <right style="dotted">
        <color rgb="FF434343"/>
      </right>
      <top style="medium">
        <color rgb="FFFF0000"/>
      </top>
      <bottom style="dotted">
        <color rgb="FF434343"/>
      </bottom>
    </border>
    <border>
      <left style="dotted">
        <color rgb="FF434343"/>
      </left>
      <right style="dotted">
        <color rgb="FF434343"/>
      </right>
      <top style="medium">
        <color rgb="FFFF0000"/>
      </top>
      <bottom style="dotted">
        <color rgb="FF434343"/>
      </bottom>
    </border>
    <border>
      <left style="dotted">
        <color rgb="FF434343"/>
      </left>
      <right style="medium">
        <color rgb="FFFF0000"/>
      </right>
      <top style="medium">
        <color rgb="FFFF0000"/>
      </top>
      <bottom style="dotted">
        <color rgb="FF434343"/>
      </bottom>
    </border>
    <border>
      <right style="dotted">
        <color rgb="FF434343"/>
      </right>
      <bottom style="dotted">
        <color rgb="FF434343"/>
      </bottom>
    </border>
    <border>
      <left style="dotted">
        <color rgb="FF434343"/>
      </left>
      <bottom style="dotted">
        <color rgb="FF434343"/>
      </bottom>
    </border>
    <border>
      <left style="thin">
        <color rgb="FF434343"/>
      </left>
      <right style="dotted">
        <color rgb="FF434343"/>
      </right>
      <bottom style="dotted">
        <color rgb="FF434343"/>
      </bottom>
    </border>
    <border>
      <left style="dotted">
        <color rgb="FF434343"/>
      </left>
      <right style="thin">
        <color rgb="FF434343"/>
      </right>
      <bottom style="dotted">
        <color rgb="FF434343"/>
      </bottom>
    </border>
    <border>
      <left style="thin">
        <color rgb="FF434343"/>
      </left>
      <right style="medium">
        <color rgb="FF434343"/>
      </right>
      <bottom style="dotted">
        <color rgb="FF434343"/>
      </bottom>
    </border>
    <border>
      <left style="medium">
        <color rgb="FFFF0000"/>
      </left>
      <right style="dotted">
        <color rgb="FF434343"/>
      </right>
      <top style="dotted">
        <color rgb="FF434343"/>
      </top>
      <bottom style="medium">
        <color rgb="FFFF0000"/>
      </bottom>
    </border>
    <border>
      <left style="dotted">
        <color rgb="FF434343"/>
      </left>
      <right style="dotted">
        <color rgb="FF434343"/>
      </right>
      <top style="dotted">
        <color rgb="FF434343"/>
      </top>
      <bottom style="medium">
        <color rgb="FFFF0000"/>
      </bottom>
    </border>
    <border>
      <left style="dotted">
        <color rgb="FF434343"/>
      </left>
      <right style="medium">
        <color rgb="FFFF0000"/>
      </right>
      <top style="dotted">
        <color rgb="FF434343"/>
      </top>
      <bottom style="medium">
        <color rgb="FFFF0000"/>
      </bottom>
    </border>
    <border>
      <right style="dotted">
        <color rgb="FF434343"/>
      </right>
      <top style="dotted">
        <color rgb="FF434343"/>
      </top>
      <bottom style="dotted">
        <color rgb="FF434343"/>
      </bottom>
    </border>
    <border>
      <left style="dotted">
        <color rgb="FF434343"/>
      </left>
      <top style="dotted">
        <color rgb="FF434343"/>
      </top>
      <bottom style="dotted">
        <color rgb="FF434343"/>
      </bottom>
    </border>
    <border>
      <left style="thin">
        <color rgb="FF434343"/>
      </left>
      <right style="dotted">
        <color rgb="FF434343"/>
      </right>
      <top style="dotted">
        <color rgb="FF434343"/>
      </top>
      <bottom style="dotted">
        <color rgb="FF434343"/>
      </bottom>
    </border>
    <border>
      <left style="dotted">
        <color rgb="FF434343"/>
      </left>
      <right style="thin">
        <color rgb="FF434343"/>
      </right>
      <top style="dotted">
        <color rgb="FF434343"/>
      </top>
      <bottom style="dotted">
        <color rgb="FF434343"/>
      </bottom>
    </border>
    <border>
      <left style="thin">
        <color rgb="FF434343"/>
      </left>
      <right style="medium">
        <color rgb="FF434343"/>
      </right>
      <top style="dotted">
        <color rgb="FF434343"/>
      </top>
      <bottom style="dotted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dotted">
        <color rgb="FF434343"/>
      </left>
      <right style="dotted">
        <color rgb="FF434343"/>
      </right>
      <bottom style="dotted">
        <color rgb="FF434343"/>
      </bottom>
    </border>
    <border>
      <left style="dotted">
        <color rgb="FF434343"/>
      </left>
      <right style="dotted">
        <color rgb="FF434343"/>
      </right>
      <top style="dotted">
        <color rgb="FF434343"/>
      </top>
      <bottom style="dotted">
        <color rgb="FF434343"/>
      </bottom>
    </border>
    <border>
      <right style="dotted">
        <color rgb="FF434343"/>
      </right>
      <top style="dotted">
        <color rgb="FF434343"/>
      </top>
      <bottom style="medium">
        <color rgb="FF434343"/>
      </bottom>
    </border>
    <border>
      <left style="dotted">
        <color rgb="FF434343"/>
      </left>
      <right style="dotted">
        <color rgb="FF434343"/>
      </right>
      <top style="dotted">
        <color rgb="FF434343"/>
      </top>
      <bottom style="medium">
        <color rgb="FF434343"/>
      </bottom>
    </border>
    <border>
      <left style="dotted">
        <color rgb="FF434343"/>
      </left>
      <right style="thin">
        <color rgb="FF434343"/>
      </right>
      <top style="dotted">
        <color rgb="FF434343"/>
      </top>
      <bottom style="medium">
        <color rgb="FF434343"/>
      </bottom>
    </border>
    <border>
      <left style="dotted">
        <color rgb="FF434343"/>
      </left>
      <top style="dotted">
        <color rgb="FF434343"/>
      </top>
      <bottom style="medium">
        <color rgb="FF434343"/>
      </bottom>
    </border>
    <border>
      <left style="thin">
        <color rgb="FF434343"/>
      </left>
      <right style="dotted">
        <color rgb="FF434343"/>
      </right>
      <top style="dotted">
        <color rgb="FF434343"/>
      </top>
      <bottom style="medium">
        <color rgb="FF434343"/>
      </bottom>
    </border>
    <border>
      <left style="thin">
        <color rgb="FF434343"/>
      </left>
      <right style="medium">
        <color rgb="FF434343"/>
      </right>
      <top style="dotted">
        <color rgb="FF434343"/>
      </top>
      <bottom style="medium">
        <color rgb="FF434343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double">
        <color rgb="FF000000"/>
      </top>
      <bottom style="medium">
        <color rgb="FFFF0000"/>
      </bottom>
    </border>
    <border>
      <right/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double">
        <color rgb="FF666666"/>
      </bottom>
    </border>
    <border>
      <top style="thin">
        <color rgb="FF666666"/>
      </top>
      <bottom style="double">
        <color rgb="FF666666"/>
      </bottom>
    </border>
    <border>
      <right style="thin">
        <color rgb="FF666666"/>
      </right>
      <top style="thin">
        <color rgb="FF666666"/>
      </top>
      <bottom style="double">
        <color rgb="FF666666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1" fillId="0" fontId="4" numFmtId="0" xfId="0" applyBorder="1" applyFont="1"/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vertical="center"/>
    </xf>
    <xf borderId="5" fillId="3" fontId="3" numFmtId="0" xfId="0" applyAlignment="1" applyBorder="1" applyFill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20" fillId="0" fontId="3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22" fillId="4" fontId="3" numFmtId="0" xfId="0" applyAlignment="1" applyBorder="1" applyFill="1" applyFont="1">
      <alignment vertical="center"/>
    </xf>
    <xf borderId="23" fillId="0" fontId="3" numFmtId="0" xfId="0" applyAlignment="1" applyBorder="1" applyFont="1">
      <alignment horizontal="center" vertical="center"/>
    </xf>
    <xf borderId="10" fillId="4" fontId="3" numFmtId="0" xfId="0" applyAlignment="1" applyBorder="1" applyFont="1">
      <alignment horizontal="center" vertical="center"/>
    </xf>
    <xf borderId="24" fillId="4" fontId="3" numFmtId="0" xfId="0" applyAlignment="1" applyBorder="1" applyFont="1">
      <alignment horizontal="center" vertical="center"/>
    </xf>
    <xf borderId="13" fillId="4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18" fillId="4" fontId="3" numFmtId="0" xfId="0" applyAlignment="1" applyBorder="1" applyFont="1">
      <alignment horizontal="center" vertical="center"/>
    </xf>
    <xf borderId="25" fillId="4" fontId="3" numFmtId="0" xfId="0" applyAlignment="1" applyBorder="1" applyFont="1">
      <alignment horizontal="center" vertical="center"/>
    </xf>
    <xf borderId="21" fillId="4" fontId="3" numFmtId="0" xfId="0" applyAlignment="1" applyBorder="1" applyFont="1">
      <alignment horizontal="center" vertical="center"/>
    </xf>
    <xf borderId="26" fillId="4" fontId="3" numFmtId="0" xfId="0" applyAlignment="1" applyBorder="1" applyFont="1">
      <alignment horizontal="center" vertical="center"/>
    </xf>
    <xf borderId="27" fillId="4" fontId="3" numFmtId="0" xfId="0" applyAlignment="1" applyBorder="1" applyFont="1">
      <alignment horizontal="center" vertical="center"/>
    </xf>
    <xf borderId="28" fillId="4" fontId="3" numFmtId="0" xfId="0" applyAlignment="1" applyBorder="1" applyFont="1">
      <alignment horizontal="center" vertical="center"/>
    </xf>
    <xf borderId="26" fillId="0" fontId="3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31" fillId="4" fontId="3" numFmtId="0" xfId="0" applyAlignment="1" applyBorder="1" applyFont="1">
      <alignment vertical="center"/>
    </xf>
    <xf borderId="0" fillId="5" fontId="5" numFmtId="0" xfId="0" applyFill="1" applyFont="1"/>
    <xf borderId="0" fillId="0" fontId="6" numFmtId="0" xfId="0" applyFont="1"/>
    <xf borderId="0" fillId="0" fontId="6" numFmtId="3" xfId="0" applyFont="1" applyNumberFormat="1"/>
    <xf borderId="32" fillId="6" fontId="7" numFmtId="0" xfId="0" applyAlignment="1" applyBorder="1" applyFill="1" applyFont="1">
      <alignment horizontal="center" vertical="center"/>
    </xf>
    <xf borderId="33" fillId="6" fontId="8" numFmtId="0" xfId="0" applyAlignment="1" applyBorder="1" applyFont="1">
      <alignment horizontal="center" vertical="center"/>
    </xf>
    <xf borderId="34" fillId="6" fontId="8" numFmtId="0" xfId="0" applyAlignment="1" applyBorder="1" applyFont="1">
      <alignment horizontal="center" vertical="center"/>
    </xf>
    <xf borderId="35" fillId="6" fontId="8" numFmtId="0" xfId="0" applyAlignment="1" applyBorder="1" applyFont="1">
      <alignment horizontal="center" vertical="center"/>
    </xf>
    <xf borderId="36" fillId="6" fontId="9" numFmtId="0" xfId="0" applyAlignment="1" applyBorder="1" applyFont="1">
      <alignment horizontal="center" vertical="center"/>
    </xf>
    <xf borderId="33" fillId="6" fontId="9" numFmtId="3" xfId="0" applyAlignment="1" applyBorder="1" applyFont="1" applyNumberFormat="1">
      <alignment horizontal="center" vertical="center"/>
    </xf>
    <xf borderId="34" fillId="6" fontId="7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32" fillId="7" fontId="8" numFmtId="0" xfId="0" applyAlignment="1" applyBorder="1" applyFill="1" applyFont="1">
      <alignment horizontal="center" vertical="center"/>
    </xf>
    <xf borderId="33" fillId="7" fontId="6" numFmtId="3" xfId="0" applyBorder="1" applyFont="1" applyNumberFormat="1"/>
    <xf borderId="34" fillId="7" fontId="6" numFmtId="3" xfId="0" applyBorder="1" applyFont="1" applyNumberFormat="1"/>
    <xf borderId="35" fillId="7" fontId="6" numFmtId="3" xfId="0" applyBorder="1" applyFont="1" applyNumberFormat="1"/>
    <xf borderId="36" fillId="7" fontId="6" numFmtId="3" xfId="0" applyBorder="1" applyFont="1" applyNumberFormat="1"/>
    <xf borderId="33" fillId="2" fontId="6" numFmtId="3" xfId="0" applyBorder="1" applyFont="1" applyNumberFormat="1"/>
    <xf borderId="34" fillId="8" fontId="6" numFmtId="0" xfId="0" applyBorder="1" applyFill="1" applyFont="1"/>
    <xf borderId="37" fillId="0" fontId="10" numFmtId="0" xfId="0" applyAlignment="1" applyBorder="1" applyFont="1">
      <alignment horizontal="center" vertical="center"/>
    </xf>
    <xf borderId="38" fillId="0" fontId="6" numFmtId="3" xfId="0" applyBorder="1" applyFont="1" applyNumberFormat="1"/>
    <xf borderId="39" fillId="0" fontId="6" numFmtId="3" xfId="0" applyBorder="1" applyFont="1" applyNumberFormat="1"/>
    <xf borderId="39" fillId="0" fontId="6" numFmtId="0" xfId="0" applyBorder="1" applyFont="1"/>
    <xf borderId="40" fillId="0" fontId="6" numFmtId="0" xfId="0" applyBorder="1" applyFont="1"/>
    <xf borderId="41" fillId="9" fontId="6" numFmtId="3" xfId="0" applyBorder="1" applyFill="1" applyFont="1" applyNumberFormat="1"/>
    <xf borderId="38" fillId="2" fontId="6" numFmtId="3" xfId="0" applyBorder="1" applyFont="1" applyNumberFormat="1"/>
    <xf borderId="42" fillId="8" fontId="6" numFmtId="0" xfId="0" applyBorder="1" applyFont="1"/>
    <xf borderId="43" fillId="10" fontId="8" numFmtId="0" xfId="0" applyAlignment="1" applyBorder="1" applyFill="1" applyFont="1">
      <alignment horizontal="center" vertical="center"/>
    </xf>
    <xf borderId="44" fillId="10" fontId="6" numFmtId="3" xfId="0" applyBorder="1" applyFont="1" applyNumberFormat="1"/>
    <xf borderId="45" fillId="10" fontId="6" numFmtId="3" xfId="0" applyBorder="1" applyFont="1" applyNumberFormat="1"/>
    <xf borderId="46" fillId="10" fontId="6" numFmtId="3" xfId="0" applyBorder="1" applyFont="1" applyNumberFormat="1"/>
    <xf borderId="47" fillId="10" fontId="6" numFmtId="3" xfId="0" applyBorder="1" applyFont="1" applyNumberFormat="1"/>
    <xf borderId="44" fillId="2" fontId="6" numFmtId="3" xfId="0" applyBorder="1" applyFont="1" applyNumberFormat="1"/>
    <xf borderId="45" fillId="8" fontId="6" numFmtId="10" xfId="0" applyBorder="1" applyFont="1" applyNumberFormat="1"/>
    <xf borderId="32" fillId="0" fontId="10" numFmtId="0" xfId="0" applyAlignment="1" applyBorder="1" applyFont="1">
      <alignment horizontal="center" vertical="center"/>
    </xf>
    <xf borderId="33" fillId="0" fontId="6" numFmtId="3" xfId="0" applyBorder="1" applyFont="1" applyNumberFormat="1"/>
    <xf borderId="34" fillId="0" fontId="6" numFmtId="3" xfId="0" applyBorder="1" applyFont="1" applyNumberFormat="1"/>
    <xf borderId="34" fillId="0" fontId="6" numFmtId="0" xfId="0" applyBorder="1" applyFont="1"/>
    <xf borderId="35" fillId="0" fontId="6" numFmtId="0" xfId="0" applyBorder="1" applyFont="1"/>
    <xf borderId="36" fillId="11" fontId="6" numFmtId="3" xfId="0" applyBorder="1" applyFill="1" applyFont="1" applyNumberFormat="1"/>
    <xf borderId="34" fillId="8" fontId="6" numFmtId="10" xfId="0" applyBorder="1" applyFont="1" applyNumberFormat="1"/>
    <xf borderId="34" fillId="8" fontId="6" numFmtId="164" xfId="0" applyBorder="1" applyFont="1" applyNumberFormat="1"/>
    <xf borderId="33" fillId="0" fontId="6" numFmtId="0" xfId="0" applyBorder="1" applyFont="1"/>
    <xf borderId="36" fillId="11" fontId="6" numFmtId="0" xfId="0" applyBorder="1" applyFont="1"/>
    <xf borderId="48" fillId="0" fontId="10" numFmtId="0" xfId="0" applyAlignment="1" applyBorder="1" applyFont="1">
      <alignment horizontal="center" vertical="center"/>
    </xf>
    <xf borderId="49" fillId="0" fontId="6" numFmtId="0" xfId="0" applyBorder="1" applyFont="1"/>
    <xf borderId="50" fillId="0" fontId="6" numFmtId="0" xfId="0" applyBorder="1" applyFont="1"/>
    <xf borderId="51" fillId="0" fontId="6" numFmtId="0" xfId="0" applyBorder="1" applyFont="1"/>
    <xf borderId="52" fillId="11" fontId="6" numFmtId="0" xfId="0" applyBorder="1" applyFont="1"/>
    <xf borderId="53" fillId="2" fontId="6" numFmtId="3" xfId="0" applyBorder="1" applyFont="1" applyNumberFormat="1"/>
    <xf borderId="42" fillId="8" fontId="6" numFmtId="164" xfId="0" applyBorder="1" applyFont="1" applyNumberFormat="1"/>
    <xf borderId="54" fillId="12" fontId="11" numFmtId="0" xfId="0" applyAlignment="1" applyBorder="1" applyFill="1" applyFont="1">
      <alignment horizontal="center" vertical="center"/>
    </xf>
    <xf borderId="55" fillId="12" fontId="6" numFmtId="3" xfId="0" applyBorder="1" applyFont="1" applyNumberFormat="1"/>
    <xf borderId="56" fillId="12" fontId="6" numFmtId="3" xfId="0" applyBorder="1" applyFont="1" applyNumberFormat="1"/>
    <xf borderId="57" fillId="12" fontId="6" numFmtId="3" xfId="0" applyBorder="1" applyFont="1" applyNumberFormat="1"/>
    <xf borderId="58" fillId="13" fontId="6" numFmtId="3" xfId="0" applyBorder="1" applyFill="1" applyFont="1" applyNumberFormat="1"/>
    <xf borderId="45" fillId="8" fontId="6" numFmtId="164" xfId="0" applyBorder="1" applyFont="1" applyNumberFormat="1"/>
    <xf borderId="0" fillId="0" fontId="12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3" numFmtId="0" xfId="0" applyAlignment="1" applyFont="1">
      <alignment horizontal="right" readingOrder="0"/>
    </xf>
    <xf borderId="59" fillId="0" fontId="14" numFmtId="4" xfId="0" applyAlignment="1" applyBorder="1" applyFont="1" applyNumberFormat="1">
      <alignment horizontal="center" readingOrder="0" shrinkToFit="0" vertical="bottom" wrapText="0"/>
    </xf>
    <xf borderId="0" fillId="0" fontId="12" numFmtId="0" xfId="0" applyAlignment="1" applyFont="1">
      <alignment horizontal="center" readingOrder="0" vertical="bottom"/>
    </xf>
    <xf borderId="0" fillId="0" fontId="15" numFmtId="0" xfId="0" applyAlignment="1" applyFont="1">
      <alignment horizontal="center" readingOrder="0" vertical="bottom"/>
    </xf>
    <xf borderId="60" fillId="2" fontId="12" numFmtId="0" xfId="0" applyAlignment="1" applyBorder="1" applyFont="1">
      <alignment horizontal="center" readingOrder="0" vertical="center"/>
    </xf>
    <xf borderId="61" fillId="0" fontId="4" numFmtId="0" xfId="0" applyBorder="1" applyFont="1"/>
    <xf borderId="62" fillId="0" fontId="4" numFmtId="0" xfId="0" applyBorder="1" applyFont="1"/>
    <xf borderId="61" fillId="14" fontId="16" numFmtId="0" xfId="0" applyAlignment="1" applyBorder="1" applyFill="1" applyFont="1">
      <alignment horizontal="center" readingOrder="0" vertical="center"/>
    </xf>
    <xf borderId="61" fillId="2" fontId="12" numFmtId="0" xfId="0" applyAlignment="1" applyBorder="1" applyFont="1">
      <alignment horizontal="center" readingOrder="0" vertical="center"/>
    </xf>
    <xf borderId="0" fillId="0" fontId="12" numFmtId="0" xfId="0" applyAlignment="1" applyFont="1">
      <alignment vertical="center"/>
    </xf>
    <xf borderId="63" fillId="0" fontId="12" numFmtId="0" xfId="0" applyAlignment="1" applyBorder="1" applyFont="1">
      <alignment vertical="center"/>
    </xf>
    <xf borderId="64" fillId="0" fontId="4" numFmtId="0" xfId="0" applyBorder="1" applyFont="1"/>
    <xf borderId="65" fillId="0" fontId="12" numFmtId="0" xfId="0" applyAlignment="1" applyBorder="1" applyFont="1">
      <alignment vertical="center"/>
    </xf>
    <xf borderId="66" fillId="14" fontId="17" numFmtId="0" xfId="0" applyAlignment="1" applyBorder="1" applyFont="1">
      <alignment horizontal="center" vertical="center"/>
    </xf>
    <xf borderId="67" fillId="0" fontId="4" numFmtId="0" xfId="0" applyBorder="1" applyFont="1"/>
    <xf borderId="0" fillId="0" fontId="12" numFmtId="0" xfId="0" applyAlignment="1" applyFont="1">
      <alignment horizontal="center" readingOrder="0" vertical="center"/>
    </xf>
    <xf borderId="66" fillId="0" fontId="12" numFmtId="0" xfId="0" applyAlignment="1" applyBorder="1" applyFont="1">
      <alignment horizontal="center" readingOrder="0" vertical="center"/>
    </xf>
    <xf borderId="66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68" fillId="0" fontId="12" numFmtId="0" xfId="0" applyAlignment="1" applyBorder="1" applyFont="1">
      <alignment horizontal="center" shrinkToFit="0" vertical="center" wrapText="1"/>
    </xf>
    <xf borderId="69" fillId="0" fontId="12" numFmtId="0" xfId="0" applyAlignment="1" applyBorder="1" applyFont="1">
      <alignment horizontal="center" readingOrder="0" shrinkToFit="0" vertical="center" wrapText="1"/>
    </xf>
    <xf borderId="69" fillId="0" fontId="4" numFmtId="0" xfId="0" applyBorder="1" applyFont="1"/>
    <xf borderId="68" fillId="0" fontId="12" numFmtId="0" xfId="0" applyAlignment="1" applyBorder="1" applyFont="1">
      <alignment readingOrder="0" vertical="center"/>
    </xf>
    <xf borderId="70" fillId="0" fontId="12" numFmtId="0" xfId="0" applyAlignment="1" applyBorder="1" applyFont="1">
      <alignment vertical="center"/>
    </xf>
    <xf borderId="69" fillId="0" fontId="12" numFmtId="0" xfId="0" applyAlignment="1" applyBorder="1" applyFont="1">
      <alignment readingOrder="0" vertical="center"/>
    </xf>
    <xf borderId="69" fillId="0" fontId="12" numFmtId="0" xfId="0" applyAlignment="1" applyBorder="1" applyFont="1">
      <alignment vertical="center"/>
    </xf>
    <xf borderId="68" fillId="0" fontId="12" numFmtId="0" xfId="0" applyAlignment="1" applyBorder="1" applyFont="1">
      <alignment vertical="center"/>
    </xf>
    <xf borderId="68" fillId="0" fontId="12" numFmtId="0" xfId="0" applyAlignment="1" applyBorder="1" applyFont="1">
      <alignment horizontal="right" readingOrder="0" vertical="center"/>
    </xf>
    <xf borderId="71" fillId="0" fontId="12" numFmtId="0" xfId="0" applyAlignment="1" applyBorder="1" applyFont="1">
      <alignment horizontal="center" shrinkToFit="0" vertical="center" wrapText="1"/>
    </xf>
    <xf borderId="72" fillId="0" fontId="17" numFmtId="0" xfId="0" applyAlignment="1" applyBorder="1" applyFont="1">
      <alignment horizontal="center" readingOrder="0" shrinkToFit="0" vertical="center" wrapText="1"/>
    </xf>
    <xf borderId="72" fillId="0" fontId="4" numFmtId="0" xfId="0" applyBorder="1" applyFont="1"/>
    <xf borderId="71" fillId="0" fontId="17" numFmtId="0" xfId="0" applyAlignment="1" applyBorder="1" applyFont="1">
      <alignment readingOrder="0" vertical="center"/>
    </xf>
    <xf borderId="73" fillId="0" fontId="17" numFmtId="0" xfId="0" applyAlignment="1" applyBorder="1" applyFont="1">
      <alignment shrinkToFit="0" vertical="center" wrapText="1"/>
    </xf>
    <xf borderId="72" fillId="0" fontId="17" numFmtId="0" xfId="0" applyAlignment="1" applyBorder="1" applyFont="1">
      <alignment readingOrder="0" vertical="center"/>
    </xf>
    <xf borderId="72" fillId="0" fontId="17" numFmtId="0" xfId="0" applyAlignment="1" applyBorder="1" applyFont="1">
      <alignment shrinkToFit="0" vertical="center" wrapText="1"/>
    </xf>
    <xf borderId="71" fillId="0" fontId="17" numFmtId="0" xfId="0" applyAlignment="1" applyBorder="1" applyFont="1">
      <alignment vertical="center"/>
    </xf>
    <xf borderId="72" fillId="0" fontId="17" numFmtId="0" xfId="0" applyAlignment="1" applyBorder="1" applyFont="1">
      <alignment vertical="center"/>
    </xf>
    <xf borderId="63" fillId="0" fontId="12" numFmtId="0" xfId="0" applyAlignment="1" applyBorder="1" applyFont="1">
      <alignment horizontal="center" readingOrder="0" shrinkToFit="0" vertical="center" wrapText="1"/>
    </xf>
    <xf borderId="64" fillId="0" fontId="12" numFmtId="0" xfId="0" applyAlignment="1" applyBorder="1" applyFont="1">
      <alignment horizontal="center" readingOrder="0" shrinkToFit="0" vertical="center" wrapText="1"/>
    </xf>
    <xf borderId="65" fillId="0" fontId="12" numFmtId="0" xfId="0" applyAlignment="1" applyBorder="1" applyFont="1">
      <alignment shrinkToFit="0" vertical="center" wrapText="1"/>
    </xf>
    <xf borderId="64" fillId="0" fontId="12" numFmtId="0" xfId="0" applyAlignment="1" applyBorder="1" applyFont="1">
      <alignment vertical="center"/>
    </xf>
    <xf borderId="64" fillId="0" fontId="12" numFmtId="0" xfId="0" applyAlignment="1" applyBorder="1" applyFont="1">
      <alignment shrinkToFit="0" vertical="center" wrapText="1"/>
    </xf>
    <xf borderId="68" fillId="0" fontId="12" numFmtId="0" xfId="0" applyAlignment="1" applyBorder="1" applyFont="1">
      <alignment horizontal="center" readingOrder="0" shrinkToFit="0" vertical="center" wrapText="1"/>
    </xf>
    <xf borderId="69" fillId="0" fontId="14" numFmtId="0" xfId="0" applyAlignment="1" applyBorder="1" applyFont="1">
      <alignment horizontal="center" readingOrder="0" shrinkToFit="0" vertical="center" wrapText="1"/>
    </xf>
    <xf borderId="68" fillId="0" fontId="12" numFmtId="2" xfId="0" applyAlignment="1" applyBorder="1" applyFont="1" applyNumberFormat="1">
      <alignment vertical="center"/>
    </xf>
    <xf borderId="70" fillId="0" fontId="12" numFmtId="0" xfId="0" applyAlignment="1" applyBorder="1" applyFont="1">
      <alignment shrinkToFit="0" vertical="center" wrapText="1"/>
    </xf>
    <xf borderId="69" fillId="0" fontId="12" numFmtId="2" xfId="0" applyAlignment="1" applyBorder="1" applyFont="1" applyNumberFormat="1">
      <alignment vertical="center"/>
    </xf>
    <xf borderId="69" fillId="0" fontId="12" numFmtId="0" xfId="0" applyAlignment="1" applyBorder="1" applyFont="1">
      <alignment shrinkToFit="0" vertical="center" wrapText="1"/>
    </xf>
    <xf borderId="68" fillId="0" fontId="12" numFmtId="0" xfId="0" applyAlignment="1" applyBorder="1" applyFont="1">
      <alignment horizontal="center" readingOrder="0" vertical="center"/>
    </xf>
    <xf borderId="69" fillId="0" fontId="18" numFmtId="0" xfId="0" applyAlignment="1" applyBorder="1" applyFont="1">
      <alignment horizontal="center" readingOrder="0" vertical="center"/>
    </xf>
    <xf borderId="71" fillId="0" fontId="12" numFmtId="0" xfId="0" applyAlignment="1" applyBorder="1" applyFont="1">
      <alignment horizontal="center" readingOrder="0" shrinkToFit="0" vertical="center" wrapText="1"/>
    </xf>
    <xf borderId="72" fillId="0" fontId="16" numFmtId="0" xfId="0" applyAlignment="1" applyBorder="1" applyFont="1">
      <alignment horizontal="center" readingOrder="0" vertical="center"/>
    </xf>
    <xf borderId="71" fillId="0" fontId="12" numFmtId="0" xfId="0" applyAlignment="1" applyBorder="1" applyFont="1">
      <alignment readingOrder="0" vertical="center"/>
    </xf>
    <xf borderId="73" fillId="0" fontId="12" numFmtId="0" xfId="0" applyAlignment="1" applyBorder="1" applyFont="1">
      <alignment shrinkToFit="0" vertical="center" wrapText="1"/>
    </xf>
    <xf borderId="72" fillId="0" fontId="12" numFmtId="0" xfId="0" applyAlignment="1" applyBorder="1" applyFont="1">
      <alignment readingOrder="0" vertical="center"/>
    </xf>
    <xf borderId="72" fillId="0" fontId="12" numFmtId="0" xfId="0" applyAlignment="1" applyBorder="1" applyFont="1">
      <alignment shrinkToFit="0" vertical="center" wrapText="1"/>
    </xf>
    <xf borderId="71" fillId="0" fontId="12" numFmtId="0" xfId="0" applyAlignment="1" applyBorder="1" applyFont="1">
      <alignment vertical="center"/>
    </xf>
    <xf borderId="72" fillId="0" fontId="12" numFmtId="0" xfId="0" applyAlignment="1" applyBorder="1" applyFont="1">
      <alignment vertical="center"/>
    </xf>
    <xf borderId="63" fillId="0" fontId="12" numFmtId="0" xfId="0" applyAlignment="1" applyBorder="1" applyFont="1">
      <alignment horizontal="center" readingOrder="0" vertical="center"/>
    </xf>
    <xf borderId="64" fillId="0" fontId="19" numFmtId="0" xfId="0" applyAlignment="1" applyBorder="1" applyFont="1">
      <alignment horizontal="center" readingOrder="0" vertical="center"/>
    </xf>
    <xf borderId="63" fillId="0" fontId="20" numFmtId="0" xfId="0" applyAlignment="1" applyBorder="1" applyFont="1">
      <alignment readingOrder="0" vertical="center"/>
    </xf>
    <xf borderId="65" fillId="0" fontId="21" numFmtId="0" xfId="0" applyAlignment="1" applyBorder="1" applyFont="1">
      <alignment shrinkToFit="0" vertical="center" wrapText="1"/>
    </xf>
    <xf borderId="64" fillId="0" fontId="21" numFmtId="0" xfId="0" applyAlignment="1" applyBorder="1" applyFont="1">
      <alignment vertical="center"/>
    </xf>
    <xf borderId="64" fillId="0" fontId="21" numFmtId="0" xfId="0" applyAlignment="1" applyBorder="1" applyFont="1">
      <alignment shrinkToFit="0" vertical="center" wrapText="1"/>
    </xf>
    <xf borderId="63" fillId="0" fontId="21" numFmtId="0" xfId="0" applyAlignment="1" applyBorder="1" applyFont="1">
      <alignment vertical="center"/>
    </xf>
    <xf borderId="0" fillId="0" fontId="22" numFmtId="0" xfId="0" applyAlignment="1" applyFont="1">
      <alignment horizontal="center" readingOrder="0" vertical="bottom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1"/>
    </xf>
    <xf borderId="74" fillId="0" fontId="23" numFmtId="0" xfId="0" applyBorder="1" applyFont="1"/>
    <xf borderId="75" fillId="15" fontId="23" numFmtId="0" xfId="0" applyAlignment="1" applyBorder="1" applyFill="1" applyFont="1">
      <alignment horizontal="center" readingOrder="0"/>
    </xf>
    <xf borderId="76" fillId="0" fontId="4" numFmtId="0" xfId="0" applyBorder="1" applyFont="1"/>
    <xf borderId="77" fillId="0" fontId="4" numFmtId="0" xfId="0" applyBorder="1" applyFont="1"/>
    <xf borderId="74" fillId="16" fontId="23" numFmtId="0" xfId="0" applyAlignment="1" applyBorder="1" applyFill="1" applyFont="1">
      <alignment horizontal="center" readingOrder="0"/>
    </xf>
    <xf borderId="74" fillId="0" fontId="24" numFmtId="0" xfId="0" applyAlignment="1" applyBorder="1" applyFont="1">
      <alignment horizontal="center" readingOrder="0"/>
    </xf>
    <xf borderId="74" fillId="2" fontId="23" numFmtId="0" xfId="0" applyAlignment="1" applyBorder="1" applyFont="1">
      <alignment horizontal="center" readingOrder="0"/>
    </xf>
    <xf borderId="74" fillId="0" fontId="23" numFmtId="0" xfId="0" applyAlignment="1" applyBorder="1" applyFont="1">
      <alignment horizontal="center" readingOrder="0"/>
    </xf>
    <xf borderId="74" fillId="0" fontId="23" numFmtId="0" xfId="0" applyAlignment="1" applyBorder="1" applyFont="1">
      <alignment horizontal="center"/>
    </xf>
    <xf borderId="74" fillId="0" fontId="24" numFmtId="0" xfId="0" applyAlignment="1" applyBorder="1" applyFont="1">
      <alignment horizontal="center"/>
    </xf>
    <xf borderId="0" fillId="0" fontId="25" numFmtId="0" xfId="0" applyAlignment="1" applyFont="1">
      <alignment readingOrder="0"/>
    </xf>
    <xf borderId="0" fillId="0" fontId="2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25"/>
    <col customWidth="1" min="2" max="6" width="7.38"/>
    <col customWidth="1" min="7" max="7" width="25.25"/>
    <col customWidth="1" min="8" max="8" width="9.5"/>
    <col customWidth="1" min="9" max="9" width="25.25"/>
    <col customWidth="1" min="10" max="10" width="9.5"/>
    <col customWidth="1" min="11" max="11" width="25.25"/>
    <col customWidth="1" min="12" max="12" width="9.5"/>
    <col customWidth="1" min="13" max="13" width="14.63"/>
  </cols>
  <sheetData>
    <row r="1" ht="42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 t="s">
        <v>1</v>
      </c>
      <c r="K1" s="3"/>
      <c r="L1" s="3"/>
      <c r="M1" s="4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5" t="s">
        <v>3</v>
      </c>
      <c r="B2" s="6"/>
      <c r="C2" s="6"/>
      <c r="D2" s="6"/>
      <c r="E2" s="6"/>
      <c r="F2" s="7"/>
      <c r="G2" s="5" t="s">
        <v>4</v>
      </c>
      <c r="H2" s="8"/>
      <c r="I2" s="9" t="s">
        <v>4</v>
      </c>
      <c r="J2" s="7"/>
      <c r="K2" s="5" t="s">
        <v>4</v>
      </c>
      <c r="L2" s="8"/>
      <c r="M2" s="10" t="s">
        <v>5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6.25" customHeight="1">
      <c r="A3" s="11" t="s">
        <v>6</v>
      </c>
      <c r="B3" s="12"/>
      <c r="C3" s="13"/>
      <c r="D3" s="13"/>
      <c r="E3" s="13"/>
      <c r="F3" s="14"/>
      <c r="G3" s="15"/>
      <c r="H3" s="16" t="s">
        <v>7</v>
      </c>
      <c r="I3" s="17"/>
      <c r="J3" s="18" t="s">
        <v>7</v>
      </c>
      <c r="K3" s="15"/>
      <c r="L3" s="16" t="s">
        <v>7</v>
      </c>
      <c r="M3" s="1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26.25" customHeight="1">
      <c r="A4" s="11">
        <v>2024.0</v>
      </c>
      <c r="B4" s="20"/>
      <c r="C4" s="21"/>
      <c r="D4" s="21"/>
      <c r="E4" s="21"/>
      <c r="F4" s="22"/>
      <c r="G4" s="23"/>
      <c r="H4" s="24"/>
      <c r="I4" s="25"/>
      <c r="J4" s="26"/>
      <c r="K4" s="27"/>
      <c r="L4" s="28"/>
      <c r="M4" s="29">
        <f t="shared" ref="M4:M24" si="2">SUM(H4:L4)</f>
        <v>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26.25" customHeight="1">
      <c r="A5" s="30">
        <f t="shared" ref="A5:F5" si="1">SUM(A4+1)</f>
        <v>2025</v>
      </c>
      <c r="B5" s="31">
        <f t="shared" si="1"/>
        <v>1</v>
      </c>
      <c r="C5" s="32">
        <f t="shared" si="1"/>
        <v>1</v>
      </c>
      <c r="D5" s="32">
        <f t="shared" si="1"/>
        <v>1</v>
      </c>
      <c r="E5" s="32">
        <f t="shared" si="1"/>
        <v>1</v>
      </c>
      <c r="F5" s="33">
        <f t="shared" si="1"/>
        <v>1</v>
      </c>
      <c r="G5" s="23"/>
      <c r="H5" s="24"/>
      <c r="I5" s="34"/>
      <c r="J5" s="35"/>
      <c r="K5" s="27"/>
      <c r="L5" s="28"/>
      <c r="M5" s="29">
        <f t="shared" si="2"/>
        <v>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26.25" customHeight="1">
      <c r="A6" s="30">
        <f t="shared" ref="A6:F6" si="3">SUM(A5+1)</f>
        <v>2026</v>
      </c>
      <c r="B6" s="36">
        <f t="shared" si="3"/>
        <v>2</v>
      </c>
      <c r="C6" s="37">
        <f t="shared" si="3"/>
        <v>2</v>
      </c>
      <c r="D6" s="37">
        <f t="shared" si="3"/>
        <v>2</v>
      </c>
      <c r="E6" s="37">
        <f t="shared" si="3"/>
        <v>2</v>
      </c>
      <c r="F6" s="38">
        <f t="shared" si="3"/>
        <v>2</v>
      </c>
      <c r="G6" s="23"/>
      <c r="H6" s="24"/>
      <c r="I6" s="25"/>
      <c r="J6" s="26"/>
      <c r="K6" s="23"/>
      <c r="L6" s="24"/>
      <c r="M6" s="29">
        <f t="shared" si="2"/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26.25" customHeight="1">
      <c r="A7" s="30">
        <f t="shared" ref="A7:F7" si="4">SUM(A6+1)</f>
        <v>2027</v>
      </c>
      <c r="B7" s="36">
        <f t="shared" si="4"/>
        <v>3</v>
      </c>
      <c r="C7" s="37">
        <f t="shared" si="4"/>
        <v>3</v>
      </c>
      <c r="D7" s="37">
        <f t="shared" si="4"/>
        <v>3</v>
      </c>
      <c r="E7" s="37">
        <f t="shared" si="4"/>
        <v>3</v>
      </c>
      <c r="F7" s="38">
        <f t="shared" si="4"/>
        <v>3</v>
      </c>
      <c r="G7" s="23"/>
      <c r="H7" s="24"/>
      <c r="I7" s="34"/>
      <c r="J7" s="35"/>
      <c r="K7" s="27"/>
      <c r="L7" s="28"/>
      <c r="M7" s="29">
        <f t="shared" si="2"/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26.25" customHeight="1">
      <c r="A8" s="30">
        <f t="shared" ref="A8:F8" si="5">SUM(A7+1)</f>
        <v>2028</v>
      </c>
      <c r="B8" s="36">
        <f t="shared" si="5"/>
        <v>4</v>
      </c>
      <c r="C8" s="37">
        <f t="shared" si="5"/>
        <v>4</v>
      </c>
      <c r="D8" s="37">
        <f t="shared" si="5"/>
        <v>4</v>
      </c>
      <c r="E8" s="37">
        <f t="shared" si="5"/>
        <v>4</v>
      </c>
      <c r="F8" s="38">
        <f t="shared" si="5"/>
        <v>4</v>
      </c>
      <c r="G8" s="27"/>
      <c r="H8" s="28"/>
      <c r="I8" s="34"/>
      <c r="J8" s="35"/>
      <c r="K8" s="23"/>
      <c r="L8" s="24"/>
      <c r="M8" s="29">
        <f t="shared" si="2"/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26.25" customHeight="1">
      <c r="A9" s="30">
        <f t="shared" ref="A9:F9" si="6">SUM(A8+1)</f>
        <v>2029</v>
      </c>
      <c r="B9" s="36">
        <f t="shared" si="6"/>
        <v>5</v>
      </c>
      <c r="C9" s="37">
        <f t="shared" si="6"/>
        <v>5</v>
      </c>
      <c r="D9" s="37">
        <f t="shared" si="6"/>
        <v>5</v>
      </c>
      <c r="E9" s="37">
        <f t="shared" si="6"/>
        <v>5</v>
      </c>
      <c r="F9" s="38">
        <f t="shared" si="6"/>
        <v>5</v>
      </c>
      <c r="G9" s="23"/>
      <c r="H9" s="24"/>
      <c r="I9" s="34"/>
      <c r="J9" s="35"/>
      <c r="K9" s="23"/>
      <c r="L9" s="24"/>
      <c r="M9" s="29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6.25" customHeight="1">
      <c r="A10" s="30">
        <f t="shared" ref="A10:F10" si="7">SUM(A9+1)</f>
        <v>2030</v>
      </c>
      <c r="B10" s="36">
        <f t="shared" si="7"/>
        <v>6</v>
      </c>
      <c r="C10" s="37">
        <f t="shared" si="7"/>
        <v>6</v>
      </c>
      <c r="D10" s="37">
        <f t="shared" si="7"/>
        <v>6</v>
      </c>
      <c r="E10" s="37">
        <f t="shared" si="7"/>
        <v>6</v>
      </c>
      <c r="F10" s="38">
        <f t="shared" si="7"/>
        <v>6</v>
      </c>
      <c r="G10" s="27"/>
      <c r="H10" s="28"/>
      <c r="I10" s="34"/>
      <c r="J10" s="35"/>
      <c r="K10" s="27"/>
      <c r="L10" s="28"/>
      <c r="M10" s="29">
        <f t="shared" si="2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26.25" customHeight="1">
      <c r="A11" s="30">
        <f t="shared" ref="A11:F11" si="8">SUM(A10+1)</f>
        <v>2031</v>
      </c>
      <c r="B11" s="36">
        <f t="shared" si="8"/>
        <v>7</v>
      </c>
      <c r="C11" s="37">
        <f t="shared" si="8"/>
        <v>7</v>
      </c>
      <c r="D11" s="37">
        <f t="shared" si="8"/>
        <v>7</v>
      </c>
      <c r="E11" s="37">
        <f t="shared" si="8"/>
        <v>7</v>
      </c>
      <c r="F11" s="38">
        <f t="shared" si="8"/>
        <v>7</v>
      </c>
      <c r="G11" s="23"/>
      <c r="H11" s="24"/>
      <c r="I11" s="34"/>
      <c r="J11" s="35"/>
      <c r="K11" s="27"/>
      <c r="L11" s="28"/>
      <c r="M11" s="29">
        <f t="shared" si="2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26.25" customHeight="1">
      <c r="A12" s="30">
        <f t="shared" ref="A12:F12" si="9">SUM(A11+1)</f>
        <v>2032</v>
      </c>
      <c r="B12" s="36">
        <f t="shared" si="9"/>
        <v>8</v>
      </c>
      <c r="C12" s="37">
        <f t="shared" si="9"/>
        <v>8</v>
      </c>
      <c r="D12" s="37">
        <f t="shared" si="9"/>
        <v>8</v>
      </c>
      <c r="E12" s="37">
        <f t="shared" si="9"/>
        <v>8</v>
      </c>
      <c r="F12" s="38">
        <f t="shared" si="9"/>
        <v>8</v>
      </c>
      <c r="G12" s="27"/>
      <c r="H12" s="28"/>
      <c r="I12" s="34"/>
      <c r="J12" s="35"/>
      <c r="K12" s="27"/>
      <c r="L12" s="28"/>
      <c r="M12" s="29">
        <f t="shared" si="2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26.25" customHeight="1">
      <c r="A13" s="30">
        <f t="shared" ref="A13:F13" si="10">SUM(A12+1)</f>
        <v>2033</v>
      </c>
      <c r="B13" s="36">
        <f t="shared" si="10"/>
        <v>9</v>
      </c>
      <c r="C13" s="37">
        <f t="shared" si="10"/>
        <v>9</v>
      </c>
      <c r="D13" s="37">
        <f t="shared" si="10"/>
        <v>9</v>
      </c>
      <c r="E13" s="37">
        <f t="shared" si="10"/>
        <v>9</v>
      </c>
      <c r="F13" s="38">
        <f t="shared" si="10"/>
        <v>9</v>
      </c>
      <c r="G13" s="23"/>
      <c r="H13" s="24"/>
      <c r="I13" s="34"/>
      <c r="J13" s="35"/>
      <c r="K13" s="27"/>
      <c r="L13" s="28"/>
      <c r="M13" s="29">
        <f t="shared" si="2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26.25" customHeight="1">
      <c r="A14" s="30">
        <f t="shared" ref="A14:F14" si="11">SUM(A13+1)</f>
        <v>2034</v>
      </c>
      <c r="B14" s="36">
        <f t="shared" si="11"/>
        <v>10</v>
      </c>
      <c r="C14" s="37">
        <f t="shared" si="11"/>
        <v>10</v>
      </c>
      <c r="D14" s="37">
        <f t="shared" si="11"/>
        <v>10</v>
      </c>
      <c r="E14" s="37">
        <f t="shared" si="11"/>
        <v>10</v>
      </c>
      <c r="F14" s="38">
        <f t="shared" si="11"/>
        <v>10</v>
      </c>
      <c r="G14" s="27"/>
      <c r="H14" s="28"/>
      <c r="I14" s="34"/>
      <c r="J14" s="35"/>
      <c r="K14" s="27"/>
      <c r="L14" s="28"/>
      <c r="M14" s="29">
        <f t="shared" si="2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26.25" customHeight="1">
      <c r="A15" s="30">
        <f t="shared" ref="A15:F15" si="12">SUM(A14+1)</f>
        <v>2035</v>
      </c>
      <c r="B15" s="36">
        <f t="shared" si="12"/>
        <v>11</v>
      </c>
      <c r="C15" s="37">
        <f t="shared" si="12"/>
        <v>11</v>
      </c>
      <c r="D15" s="37">
        <f t="shared" si="12"/>
        <v>11</v>
      </c>
      <c r="E15" s="37">
        <f t="shared" si="12"/>
        <v>11</v>
      </c>
      <c r="F15" s="38">
        <f t="shared" si="12"/>
        <v>11</v>
      </c>
      <c r="G15" s="23"/>
      <c r="H15" s="24"/>
      <c r="I15" s="34"/>
      <c r="J15" s="35"/>
      <c r="K15" s="27"/>
      <c r="L15" s="28"/>
      <c r="M15" s="29">
        <f t="shared" si="2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26.25" customHeight="1">
      <c r="A16" s="30">
        <f t="shared" ref="A16:F16" si="13">SUM(A15+1)</f>
        <v>2036</v>
      </c>
      <c r="B16" s="36">
        <f t="shared" si="13"/>
        <v>12</v>
      </c>
      <c r="C16" s="37">
        <f t="shared" si="13"/>
        <v>12</v>
      </c>
      <c r="D16" s="37">
        <f t="shared" si="13"/>
        <v>12</v>
      </c>
      <c r="E16" s="37">
        <f t="shared" si="13"/>
        <v>12</v>
      </c>
      <c r="F16" s="38">
        <f t="shared" si="13"/>
        <v>12</v>
      </c>
      <c r="G16" s="27"/>
      <c r="H16" s="28"/>
      <c r="I16" s="34"/>
      <c r="J16" s="35"/>
      <c r="K16" s="27"/>
      <c r="L16" s="28"/>
      <c r="M16" s="29">
        <f t="shared" si="2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26.25" customHeight="1">
      <c r="A17" s="30">
        <f t="shared" ref="A17:F17" si="14">SUM(A16+1)</f>
        <v>2037</v>
      </c>
      <c r="B17" s="36">
        <f t="shared" si="14"/>
        <v>13</v>
      </c>
      <c r="C17" s="37">
        <f t="shared" si="14"/>
        <v>13</v>
      </c>
      <c r="D17" s="37">
        <f t="shared" si="14"/>
        <v>13</v>
      </c>
      <c r="E17" s="37">
        <f t="shared" si="14"/>
        <v>13</v>
      </c>
      <c r="F17" s="38">
        <f t="shared" si="14"/>
        <v>13</v>
      </c>
      <c r="G17" s="23"/>
      <c r="H17" s="24"/>
      <c r="I17" s="34"/>
      <c r="J17" s="35"/>
      <c r="K17" s="27"/>
      <c r="L17" s="28"/>
      <c r="M17" s="29">
        <f t="shared" si="2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26.25" customHeight="1">
      <c r="A18" s="30">
        <f t="shared" ref="A18:F18" si="15">SUM(A17+1)</f>
        <v>2038</v>
      </c>
      <c r="B18" s="36">
        <f t="shared" si="15"/>
        <v>14</v>
      </c>
      <c r="C18" s="37">
        <f t="shared" si="15"/>
        <v>14</v>
      </c>
      <c r="D18" s="37">
        <f t="shared" si="15"/>
        <v>14</v>
      </c>
      <c r="E18" s="37">
        <f t="shared" si="15"/>
        <v>14</v>
      </c>
      <c r="F18" s="38">
        <f t="shared" si="15"/>
        <v>14</v>
      </c>
      <c r="G18" s="27"/>
      <c r="H18" s="28"/>
      <c r="I18" s="34"/>
      <c r="J18" s="35"/>
      <c r="K18" s="27"/>
      <c r="L18" s="28"/>
      <c r="M18" s="29">
        <f t="shared" si="2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26.25" customHeight="1">
      <c r="A19" s="30">
        <f t="shared" ref="A19:F19" si="16">SUM(A18+1)</f>
        <v>2039</v>
      </c>
      <c r="B19" s="36">
        <f t="shared" si="16"/>
        <v>15</v>
      </c>
      <c r="C19" s="37">
        <f t="shared" si="16"/>
        <v>15</v>
      </c>
      <c r="D19" s="37">
        <f t="shared" si="16"/>
        <v>15</v>
      </c>
      <c r="E19" s="37">
        <f t="shared" si="16"/>
        <v>15</v>
      </c>
      <c r="F19" s="38">
        <f t="shared" si="16"/>
        <v>15</v>
      </c>
      <c r="G19" s="27"/>
      <c r="H19" s="28"/>
      <c r="I19" s="34"/>
      <c r="J19" s="35"/>
      <c r="K19" s="27"/>
      <c r="L19" s="28"/>
      <c r="M19" s="29">
        <f t="shared" si="2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26.25" customHeight="1">
      <c r="A20" s="30">
        <f t="shared" ref="A20:F20" si="17">SUM(A19+1)</f>
        <v>2040</v>
      </c>
      <c r="B20" s="36">
        <f t="shared" si="17"/>
        <v>16</v>
      </c>
      <c r="C20" s="37">
        <f t="shared" si="17"/>
        <v>16</v>
      </c>
      <c r="D20" s="37">
        <f t="shared" si="17"/>
        <v>16</v>
      </c>
      <c r="E20" s="37">
        <f t="shared" si="17"/>
        <v>16</v>
      </c>
      <c r="F20" s="38">
        <f t="shared" si="17"/>
        <v>16</v>
      </c>
      <c r="G20" s="27"/>
      <c r="H20" s="28"/>
      <c r="I20" s="34"/>
      <c r="J20" s="35"/>
      <c r="K20" s="27"/>
      <c r="L20" s="28"/>
      <c r="M20" s="29">
        <f t="shared" si="2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26.25" customHeight="1">
      <c r="A21" s="30">
        <f t="shared" ref="A21:F21" si="18">SUM(A20+1)</f>
        <v>2041</v>
      </c>
      <c r="B21" s="36">
        <f t="shared" si="18"/>
        <v>17</v>
      </c>
      <c r="C21" s="37">
        <f t="shared" si="18"/>
        <v>17</v>
      </c>
      <c r="D21" s="37">
        <f t="shared" si="18"/>
        <v>17</v>
      </c>
      <c r="E21" s="37">
        <f t="shared" si="18"/>
        <v>17</v>
      </c>
      <c r="F21" s="38">
        <f t="shared" si="18"/>
        <v>17</v>
      </c>
      <c r="G21" s="27"/>
      <c r="H21" s="28"/>
      <c r="I21" s="34"/>
      <c r="J21" s="35"/>
      <c r="K21" s="27"/>
      <c r="L21" s="28"/>
      <c r="M21" s="29">
        <f t="shared" si="2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26.25" customHeight="1">
      <c r="A22" s="30">
        <f t="shared" ref="A22:F22" si="19">SUM(A21+1)</f>
        <v>2042</v>
      </c>
      <c r="B22" s="36">
        <f t="shared" si="19"/>
        <v>18</v>
      </c>
      <c r="C22" s="37">
        <f t="shared" si="19"/>
        <v>18</v>
      </c>
      <c r="D22" s="37">
        <f t="shared" si="19"/>
        <v>18</v>
      </c>
      <c r="E22" s="37">
        <f t="shared" si="19"/>
        <v>18</v>
      </c>
      <c r="F22" s="38">
        <f t="shared" si="19"/>
        <v>18</v>
      </c>
      <c r="G22" s="27"/>
      <c r="H22" s="28"/>
      <c r="I22" s="34"/>
      <c r="J22" s="35"/>
      <c r="K22" s="27"/>
      <c r="L22" s="28"/>
      <c r="M22" s="29">
        <f t="shared" si="2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26.25" customHeight="1">
      <c r="A23" s="30">
        <f t="shared" ref="A23:F23" si="20">SUM(A22+1)</f>
        <v>2043</v>
      </c>
      <c r="B23" s="36">
        <f t="shared" si="20"/>
        <v>19</v>
      </c>
      <c r="C23" s="37">
        <f t="shared" si="20"/>
        <v>19</v>
      </c>
      <c r="D23" s="37">
        <f t="shared" si="20"/>
        <v>19</v>
      </c>
      <c r="E23" s="37">
        <f t="shared" si="20"/>
        <v>19</v>
      </c>
      <c r="F23" s="38">
        <f t="shared" si="20"/>
        <v>19</v>
      </c>
      <c r="G23" s="27"/>
      <c r="H23" s="28"/>
      <c r="I23" s="34"/>
      <c r="J23" s="35"/>
      <c r="K23" s="27"/>
      <c r="L23" s="28"/>
      <c r="M23" s="29">
        <f t="shared" si="2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26.25" customHeight="1">
      <c r="A24" s="30">
        <f t="shared" ref="A24:F24" si="21">SUM(A23+1)</f>
        <v>2044</v>
      </c>
      <c r="B24" s="39">
        <f t="shared" si="21"/>
        <v>20</v>
      </c>
      <c r="C24" s="40">
        <f t="shared" si="21"/>
        <v>20</v>
      </c>
      <c r="D24" s="40">
        <f t="shared" si="21"/>
        <v>20</v>
      </c>
      <c r="E24" s="40">
        <f t="shared" si="21"/>
        <v>20</v>
      </c>
      <c r="F24" s="41">
        <f t="shared" si="21"/>
        <v>20</v>
      </c>
      <c r="G24" s="42"/>
      <c r="H24" s="43"/>
      <c r="I24" s="44"/>
      <c r="J24" s="45"/>
      <c r="K24" s="42"/>
      <c r="L24" s="43"/>
      <c r="M24" s="46">
        <f t="shared" si="2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</sheetData>
  <mergeCells count="4">
    <mergeCell ref="A2:F2"/>
    <mergeCell ref="G2:H2"/>
    <mergeCell ref="I2:J2"/>
    <mergeCell ref="K2:L2"/>
  </mergeCells>
  <printOptions horizontalCentered="1"/>
  <pageMargins bottom="0.75" footer="0.0" header="0.0" left="0.7" right="0.7" top="0.75"/>
  <pageSetup paperSize="9" orientation="landscape" pageOrder="overThenDown"/>
  <headerFooter>
    <oddHeader>&amp;L&amp;F</oddHeader>
    <oddFooter>&amp;R©️2024 Ouchiism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13" width="13.0"/>
    <col customWidth="1" min="14" max="27" width="15.13"/>
  </cols>
  <sheetData>
    <row r="1" ht="44.25" customHeight="1">
      <c r="A1" s="47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ht="29.25" customHeight="1">
      <c r="A2" s="50" t="s">
        <v>9</v>
      </c>
      <c r="B2" s="51" t="s">
        <v>10</v>
      </c>
      <c r="C2" s="52" t="s">
        <v>11</v>
      </c>
      <c r="D2" s="52" t="s">
        <v>12</v>
      </c>
      <c r="E2" s="52" t="s">
        <v>13</v>
      </c>
      <c r="F2" s="52" t="s">
        <v>14</v>
      </c>
      <c r="G2" s="52" t="s">
        <v>15</v>
      </c>
      <c r="H2" s="52" t="s">
        <v>16</v>
      </c>
      <c r="I2" s="52" t="s">
        <v>17</v>
      </c>
      <c r="J2" s="52" t="s">
        <v>18</v>
      </c>
      <c r="K2" s="52" t="s">
        <v>19</v>
      </c>
      <c r="L2" s="52" t="s">
        <v>20</v>
      </c>
      <c r="M2" s="53" t="s">
        <v>21</v>
      </c>
      <c r="N2" s="54" t="s">
        <v>22</v>
      </c>
      <c r="O2" s="55" t="s">
        <v>23</v>
      </c>
      <c r="P2" s="56" t="s">
        <v>24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ht="29.25" customHeight="1">
      <c r="A3" s="58" t="s">
        <v>25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3"/>
      <c r="P3" s="64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ht="29.25" customHeight="1">
      <c r="A4" s="65" t="s">
        <v>26</v>
      </c>
      <c r="B4" s="66"/>
      <c r="C4" s="67"/>
      <c r="D4" s="67"/>
      <c r="E4" s="67"/>
      <c r="F4" s="67"/>
      <c r="G4" s="68"/>
      <c r="H4" s="68"/>
      <c r="I4" s="68"/>
      <c r="J4" s="68"/>
      <c r="K4" s="68"/>
      <c r="L4" s="68"/>
      <c r="M4" s="69"/>
      <c r="N4" s="70"/>
      <c r="O4" s="71"/>
      <c r="P4" s="72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ht="29.25" customHeight="1">
      <c r="A5" s="73" t="s">
        <v>27</v>
      </c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77"/>
      <c r="O5" s="78"/>
      <c r="P5" s="79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ht="29.25" customHeight="1">
      <c r="A6" s="80" t="s">
        <v>28</v>
      </c>
      <c r="B6" s="81"/>
      <c r="C6" s="82"/>
      <c r="D6" s="82"/>
      <c r="E6" s="82"/>
      <c r="F6" s="82"/>
      <c r="G6" s="83"/>
      <c r="H6" s="83"/>
      <c r="I6" s="83"/>
      <c r="J6" s="83"/>
      <c r="K6" s="83"/>
      <c r="L6" s="83"/>
      <c r="M6" s="84"/>
      <c r="N6" s="85"/>
      <c r="O6" s="63"/>
      <c r="P6" s="86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ht="29.25" customHeight="1">
      <c r="A7" s="80" t="s">
        <v>29</v>
      </c>
      <c r="B7" s="81"/>
      <c r="C7" s="82"/>
      <c r="D7" s="82"/>
      <c r="E7" s="82"/>
      <c r="F7" s="82"/>
      <c r="G7" s="83"/>
      <c r="H7" s="83"/>
      <c r="I7" s="83"/>
      <c r="J7" s="83"/>
      <c r="K7" s="83"/>
      <c r="L7" s="83"/>
      <c r="M7" s="84"/>
      <c r="N7" s="85"/>
      <c r="O7" s="78"/>
      <c r="P7" s="8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ht="29.25" customHeight="1">
      <c r="A8" s="80" t="s">
        <v>30</v>
      </c>
      <c r="B8" s="88"/>
      <c r="C8" s="83"/>
      <c r="D8" s="83"/>
      <c r="E8" s="83"/>
      <c r="F8" s="82"/>
      <c r="G8" s="83"/>
      <c r="H8" s="83"/>
      <c r="I8" s="83"/>
      <c r="J8" s="83"/>
      <c r="K8" s="83"/>
      <c r="L8" s="83"/>
      <c r="M8" s="84"/>
      <c r="N8" s="89"/>
      <c r="O8" s="63"/>
      <c r="P8" s="87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ht="29.25" customHeight="1">
      <c r="A9" s="80" t="s">
        <v>31</v>
      </c>
      <c r="B9" s="81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  <c r="N9" s="85"/>
      <c r="O9" s="78"/>
      <c r="P9" s="87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ht="29.25" customHeight="1">
      <c r="A10" s="80" t="s">
        <v>32</v>
      </c>
      <c r="B10" s="81"/>
      <c r="C10" s="82"/>
      <c r="D10" s="82"/>
      <c r="E10" s="82"/>
      <c r="F10" s="82"/>
      <c r="G10" s="83"/>
      <c r="H10" s="83"/>
      <c r="I10" s="83"/>
      <c r="J10" s="83"/>
      <c r="K10" s="83"/>
      <c r="L10" s="83"/>
      <c r="M10" s="84"/>
      <c r="N10" s="85"/>
      <c r="O10" s="63"/>
      <c r="P10" s="87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ht="29.25" customHeight="1">
      <c r="A11" s="80" t="s">
        <v>33</v>
      </c>
      <c r="B11" s="81"/>
      <c r="C11" s="82"/>
      <c r="D11" s="82"/>
      <c r="E11" s="82"/>
      <c r="F11" s="82"/>
      <c r="G11" s="83"/>
      <c r="H11" s="83"/>
      <c r="I11" s="83"/>
      <c r="J11" s="83"/>
      <c r="K11" s="83"/>
      <c r="L11" s="83"/>
      <c r="M11" s="84"/>
      <c r="N11" s="85"/>
      <c r="O11" s="78"/>
      <c r="P11" s="87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9.25" customHeight="1">
      <c r="A12" s="80" t="s">
        <v>34</v>
      </c>
      <c r="B12" s="81"/>
      <c r="C12" s="82"/>
      <c r="D12" s="82"/>
      <c r="E12" s="82"/>
      <c r="F12" s="82"/>
      <c r="G12" s="83"/>
      <c r="H12" s="83"/>
      <c r="I12" s="83"/>
      <c r="J12" s="83"/>
      <c r="K12" s="83"/>
      <c r="L12" s="83"/>
      <c r="M12" s="84"/>
      <c r="N12" s="85"/>
      <c r="O12" s="63"/>
      <c r="P12" s="87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29.25" customHeight="1">
      <c r="A13" s="80" t="s">
        <v>35</v>
      </c>
      <c r="B13" s="81"/>
      <c r="C13" s="82"/>
      <c r="D13" s="82"/>
      <c r="E13" s="83"/>
      <c r="F13" s="82"/>
      <c r="G13" s="83"/>
      <c r="H13" s="83"/>
      <c r="I13" s="83"/>
      <c r="J13" s="83"/>
      <c r="K13" s="83"/>
      <c r="L13" s="83"/>
      <c r="M13" s="84"/>
      <c r="N13" s="85"/>
      <c r="O13" s="78"/>
      <c r="P13" s="8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29.25" customHeight="1">
      <c r="A14" s="80" t="s">
        <v>36</v>
      </c>
      <c r="B14" s="88"/>
      <c r="C14" s="82"/>
      <c r="D14" s="82"/>
      <c r="E14" s="83"/>
      <c r="F14" s="82"/>
      <c r="G14" s="83"/>
      <c r="H14" s="83"/>
      <c r="I14" s="83"/>
      <c r="J14" s="83"/>
      <c r="K14" s="83"/>
      <c r="L14" s="83"/>
      <c r="M14" s="84"/>
      <c r="N14" s="89"/>
      <c r="O14" s="63"/>
      <c r="P14" s="8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29.25" customHeight="1">
      <c r="A15" s="80" t="s">
        <v>37</v>
      </c>
      <c r="B15" s="81"/>
      <c r="C15" s="82"/>
      <c r="D15" s="82"/>
      <c r="E15" s="82"/>
      <c r="F15" s="82"/>
      <c r="G15" s="83"/>
      <c r="H15" s="83"/>
      <c r="I15" s="83"/>
      <c r="J15" s="83"/>
      <c r="K15" s="83"/>
      <c r="L15" s="83"/>
      <c r="M15" s="84"/>
      <c r="N15" s="85"/>
      <c r="O15" s="78"/>
      <c r="P15" s="87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29.25" customHeight="1">
      <c r="A16" s="80" t="s">
        <v>38</v>
      </c>
      <c r="B16" s="81"/>
      <c r="C16" s="82"/>
      <c r="D16" s="82"/>
      <c r="E16" s="82"/>
      <c r="F16" s="83"/>
      <c r="G16" s="83"/>
      <c r="H16" s="83"/>
      <c r="I16" s="83"/>
      <c r="J16" s="83"/>
      <c r="K16" s="83"/>
      <c r="L16" s="83"/>
      <c r="M16" s="84"/>
      <c r="N16" s="85"/>
      <c r="O16" s="63"/>
      <c r="P16" s="87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29.25" customHeight="1">
      <c r="A17" s="80" t="s">
        <v>39</v>
      </c>
      <c r="B17" s="81"/>
      <c r="C17" s="82"/>
      <c r="D17" s="82"/>
      <c r="E17" s="82"/>
      <c r="F17" s="82"/>
      <c r="G17" s="83"/>
      <c r="H17" s="83"/>
      <c r="I17" s="83"/>
      <c r="J17" s="83"/>
      <c r="K17" s="83"/>
      <c r="L17" s="83"/>
      <c r="M17" s="84"/>
      <c r="N17" s="85"/>
      <c r="O17" s="78"/>
      <c r="P17" s="8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29.25" customHeight="1">
      <c r="A18" s="80" t="s">
        <v>40</v>
      </c>
      <c r="B18" s="81"/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4"/>
      <c r="N18" s="85"/>
      <c r="O18" s="63"/>
      <c r="P18" s="8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29.25" customHeight="1">
      <c r="A19" s="80" t="s">
        <v>41</v>
      </c>
      <c r="B19" s="81"/>
      <c r="C19" s="82"/>
      <c r="D19" s="82"/>
      <c r="E19" s="82"/>
      <c r="F19" s="82"/>
      <c r="G19" s="83"/>
      <c r="H19" s="83"/>
      <c r="I19" s="83"/>
      <c r="J19" s="83"/>
      <c r="K19" s="83"/>
      <c r="L19" s="83"/>
      <c r="M19" s="84"/>
      <c r="N19" s="85"/>
      <c r="O19" s="78"/>
      <c r="P19" s="8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29.25" customHeight="1">
      <c r="A20" s="80" t="s">
        <v>42</v>
      </c>
      <c r="B20" s="81"/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4"/>
      <c r="N20" s="85"/>
      <c r="O20" s="63"/>
      <c r="P20" s="87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29.25" customHeight="1">
      <c r="A21" s="80" t="s">
        <v>43</v>
      </c>
      <c r="B21" s="81"/>
      <c r="C21" s="82"/>
      <c r="D21" s="82"/>
      <c r="E21" s="82"/>
      <c r="F21" s="82"/>
      <c r="G21" s="83"/>
      <c r="H21" s="83"/>
      <c r="I21" s="83"/>
      <c r="J21" s="83"/>
      <c r="K21" s="83"/>
      <c r="L21" s="83"/>
      <c r="M21" s="84"/>
      <c r="N21" s="85"/>
      <c r="O21" s="78"/>
      <c r="P21" s="87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29.25" customHeight="1">
      <c r="A22" s="80" t="s">
        <v>44</v>
      </c>
      <c r="B22" s="81"/>
      <c r="C22" s="82"/>
      <c r="D22" s="82"/>
      <c r="E22" s="82"/>
      <c r="F22" s="82"/>
      <c r="G22" s="83"/>
      <c r="H22" s="83"/>
      <c r="I22" s="83"/>
      <c r="J22" s="83"/>
      <c r="K22" s="83"/>
      <c r="L22" s="83"/>
      <c r="M22" s="84"/>
      <c r="N22" s="85"/>
      <c r="O22" s="63"/>
      <c r="P22" s="87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ht="29.25" customHeight="1">
      <c r="A23" s="90" t="s">
        <v>45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94"/>
      <c r="O23" s="95"/>
      <c r="P23" s="96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ht="38.25" customHeight="1">
      <c r="A24" s="97" t="s">
        <v>46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  <c r="N24" s="101"/>
      <c r="O24" s="78"/>
      <c r="P24" s="102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ht="29.25" customHeight="1">
      <c r="A25" s="5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ht="29.25" customHeight="1">
      <c r="A26" s="5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ht="29.25" customHeight="1">
      <c r="A27" s="5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ht="29.25" customHeight="1">
      <c r="A28" s="5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ht="29.25" customHeight="1">
      <c r="A29" s="5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ht="29.25" customHeight="1">
      <c r="A30" s="5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ht="29.25" customHeight="1">
      <c r="A31" s="5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ht="29.25" customHeight="1">
      <c r="A32" s="5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ht="29.25" customHeight="1">
      <c r="A33" s="5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ht="29.25" customHeight="1">
      <c r="A34" s="5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ht="29.25" customHeight="1">
      <c r="A35" s="5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ht="29.25" customHeight="1">
      <c r="A36" s="5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ht="29.25" customHeight="1">
      <c r="A37" s="5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ht="29.25" customHeight="1">
      <c r="A38" s="5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ht="29.25" customHeight="1">
      <c r="A39" s="5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ht="29.25" customHeight="1">
      <c r="A40" s="5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ht="29.25" customHeight="1">
      <c r="A41" s="5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ht="29.25" customHeight="1">
      <c r="A42" s="5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ht="29.25" customHeight="1">
      <c r="A43" s="5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ht="29.25" customHeight="1">
      <c r="A44" s="5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ht="29.25" customHeight="1">
      <c r="A45" s="5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ht="29.25" customHeight="1">
      <c r="A46" s="5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ht="29.25" customHeight="1">
      <c r="A47" s="5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ht="29.25" customHeight="1">
      <c r="A48" s="5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ht="29.25" customHeight="1">
      <c r="A49" s="5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ht="29.25" customHeight="1">
      <c r="A50" s="5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ht="29.25" customHeight="1">
      <c r="A51" s="5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ht="29.25" customHeight="1">
      <c r="A52" s="5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ht="29.25" customHeight="1">
      <c r="A53" s="5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ht="29.25" customHeight="1">
      <c r="A54" s="5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ht="29.25" customHeight="1">
      <c r="A55" s="5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ht="29.25" customHeight="1">
      <c r="A56" s="5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ht="29.25" customHeight="1">
      <c r="A57" s="5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ht="29.25" customHeight="1">
      <c r="A58" s="5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ht="29.25" customHeight="1">
      <c r="A59" s="5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ht="29.25" customHeight="1">
      <c r="A60" s="5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ht="29.25" customHeight="1">
      <c r="A61" s="5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ht="29.25" customHeight="1">
      <c r="A62" s="5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ht="29.25" customHeight="1">
      <c r="A63" s="5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ht="29.25" customHeight="1">
      <c r="A64" s="5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ht="29.25" customHeight="1">
      <c r="A65" s="5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ht="29.25" customHeight="1">
      <c r="A66" s="5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ht="29.25" customHeight="1">
      <c r="A67" s="5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ht="29.25" customHeight="1">
      <c r="A68" s="5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ht="29.25" customHeight="1">
      <c r="A69" s="5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ht="29.25" customHeight="1">
      <c r="A70" s="5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ht="29.25" customHeight="1">
      <c r="A71" s="5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ht="29.25" customHeight="1">
      <c r="A72" s="5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ht="29.25" customHeight="1">
      <c r="A73" s="5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ht="29.25" customHeight="1">
      <c r="A74" s="5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9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ht="29.25" customHeight="1">
      <c r="A75" s="5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9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ht="29.25" customHeight="1">
      <c r="A76" s="5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ht="29.25" customHeight="1">
      <c r="A77" s="5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ht="29.25" customHeight="1">
      <c r="A78" s="5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ht="29.25" customHeight="1">
      <c r="A79" s="5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ht="29.25" customHeight="1">
      <c r="A80" s="57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ht="29.25" customHeight="1">
      <c r="A81" s="57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ht="29.25" customHeight="1">
      <c r="A82" s="5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ht="29.25" customHeight="1">
      <c r="A83" s="5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ht="29.25" customHeight="1">
      <c r="A84" s="5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9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ht="29.25" customHeight="1">
      <c r="A85" s="5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9.25" customHeight="1">
      <c r="A86" s="5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9.25" customHeight="1">
      <c r="A87" s="5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9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9.25" customHeight="1">
      <c r="A88" s="5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ht="29.25" customHeight="1">
      <c r="A89" s="57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9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ht="29.25" customHeight="1">
      <c r="A90" s="5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ht="29.25" customHeight="1">
      <c r="A91" s="57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9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ht="29.25" customHeight="1">
      <c r="A92" s="5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ht="29.25" customHeight="1">
      <c r="A93" s="57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ht="29.25" customHeight="1">
      <c r="A94" s="5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ht="29.25" customHeight="1">
      <c r="A95" s="5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ht="29.25" customHeight="1">
      <c r="A96" s="57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9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ht="29.25" customHeight="1">
      <c r="A97" s="57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ht="29.25" customHeight="1">
      <c r="A98" s="57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ht="29.25" customHeight="1">
      <c r="A99" s="57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ht="29.25" customHeight="1">
      <c r="A100" s="57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9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ht="29.25" customHeight="1">
      <c r="A101" s="57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9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ht="29.25" customHeight="1">
      <c r="A102" s="5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ht="29.25" customHeight="1">
      <c r="A103" s="5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9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9.25" customHeight="1">
      <c r="A104" s="5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9.25" customHeight="1">
      <c r="A105" s="5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9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9.25" customHeight="1">
      <c r="A106" s="5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9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ht="29.25" customHeight="1">
      <c r="A107" s="5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ht="29.25" customHeight="1">
      <c r="A108" s="57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9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ht="29.25" customHeight="1">
      <c r="A109" s="5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ht="29.25" customHeight="1">
      <c r="A110" s="5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9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ht="29.25" customHeight="1">
      <c r="A111" s="57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9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ht="29.25" customHeight="1">
      <c r="A112" s="5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ht="29.25" customHeight="1">
      <c r="A113" s="57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9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ht="29.25" customHeight="1">
      <c r="A114" s="5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ht="29.25" customHeight="1">
      <c r="A115" s="5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9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ht="29.25" customHeight="1">
      <c r="A116" s="57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9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ht="29.25" customHeight="1">
      <c r="A117" s="5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ht="29.25" customHeight="1">
      <c r="A118" s="57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9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ht="29.25" customHeight="1">
      <c r="A119" s="57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9.25" customHeight="1">
      <c r="A120" s="5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9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9.25" customHeight="1">
      <c r="A121" s="57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9.25" customHeight="1">
      <c r="A122" s="57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9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9.25" customHeight="1">
      <c r="A123" s="57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9.25" customHeight="1">
      <c r="A124" s="5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9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ht="29.25" customHeight="1">
      <c r="A125" s="5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ht="29.25" customHeight="1">
      <c r="A126" s="5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9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ht="29.25" customHeight="1">
      <c r="A127" s="5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ht="29.25" customHeight="1">
      <c r="A128" s="57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9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ht="29.25" customHeight="1">
      <c r="A129" s="5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9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ht="29.25" customHeight="1">
      <c r="A130" s="57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9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ht="29.25" customHeight="1">
      <c r="A131" s="5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9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ht="29.25" customHeight="1">
      <c r="A132" s="57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9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ht="29.25" customHeight="1">
      <c r="A133" s="57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9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ht="29.25" customHeight="1">
      <c r="A134" s="5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9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ht="29.25" customHeight="1">
      <c r="A135" s="5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9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ht="29.25" customHeight="1">
      <c r="A136" s="57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9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ht="29.25" customHeight="1">
      <c r="A137" s="57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9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ht="29.25" customHeight="1">
      <c r="A138" s="57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9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ht="29.25" customHeight="1">
      <c r="A139" s="57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9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ht="29.25" customHeight="1">
      <c r="A140" s="57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9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ht="29.25" customHeight="1">
      <c r="A141" s="57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9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ht="29.25" customHeight="1">
      <c r="A142" s="57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9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ht="29.25" customHeight="1">
      <c r="A143" s="57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9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ht="29.25" customHeight="1">
      <c r="A144" s="5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9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ht="29.25" customHeight="1">
      <c r="A145" s="5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9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ht="29.25" customHeight="1">
      <c r="A146" s="57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9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9.25" customHeight="1">
      <c r="A147" s="5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9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9.25" customHeight="1">
      <c r="A148" s="5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9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9.25" customHeight="1">
      <c r="A149" s="57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9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ht="29.25" customHeight="1">
      <c r="A150" s="5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9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ht="29.25" customHeight="1">
      <c r="A151" s="57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9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ht="29.25" customHeight="1">
      <c r="A152" s="57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9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ht="29.25" customHeight="1">
      <c r="A153" s="57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9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ht="29.25" customHeight="1">
      <c r="A154" s="5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9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ht="29.25" customHeight="1">
      <c r="A155" s="5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9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ht="29.25" customHeight="1">
      <c r="A156" s="5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9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ht="29.25" customHeight="1">
      <c r="A157" s="57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9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ht="29.25" customHeight="1">
      <c r="A158" s="5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9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29.25" customHeight="1">
      <c r="A159" s="5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9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9.25" customHeight="1">
      <c r="A160" s="5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9.25" customHeight="1">
      <c r="A161" s="5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9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9.25" customHeight="1">
      <c r="A162" s="5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9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ht="29.25" customHeight="1">
      <c r="A163" s="5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9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ht="29.25" customHeight="1">
      <c r="A164" s="5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9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ht="29.25" customHeight="1">
      <c r="A165" s="5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9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ht="29.25" customHeight="1">
      <c r="A166" s="5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9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ht="29.25" customHeight="1">
      <c r="A167" s="5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9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ht="29.25" customHeight="1">
      <c r="A168" s="5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9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ht="29.25" customHeight="1">
      <c r="A169" s="5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9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ht="29.25" customHeight="1">
      <c r="A170" s="5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9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ht="29.25" customHeight="1">
      <c r="A171" s="5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9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ht="29.25" customHeight="1">
      <c r="A172" s="5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9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ht="29.25" customHeight="1">
      <c r="A173" s="5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9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ht="29.25" customHeight="1">
      <c r="A174" s="5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9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ht="29.25" customHeight="1">
      <c r="A175" s="5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9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ht="29.25" customHeight="1">
      <c r="A176" s="5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9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ht="29.25" customHeight="1">
      <c r="A177" s="5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9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ht="29.25" customHeight="1">
      <c r="A178" s="5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9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9.25" customHeight="1">
      <c r="A179" s="5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9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9.25" customHeight="1">
      <c r="A180" s="5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9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9.25" customHeight="1">
      <c r="A181" s="5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9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ht="29.25" customHeight="1">
      <c r="A182" s="5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9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ht="29.25" customHeight="1">
      <c r="A183" s="5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9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ht="29.25" customHeight="1">
      <c r="A184" s="5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9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ht="29.25" customHeight="1">
      <c r="A185" s="5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9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ht="29.25" customHeight="1">
      <c r="A186" s="5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9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ht="29.25" customHeight="1">
      <c r="A187" s="5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9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ht="29.25" customHeight="1">
      <c r="A188" s="5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9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ht="29.25" customHeight="1">
      <c r="A189" s="5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9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ht="29.25" customHeight="1">
      <c r="A190" s="5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9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ht="29.25" customHeight="1">
      <c r="A191" s="5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9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ht="29.25" customHeight="1">
      <c r="A192" s="5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9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ht="29.25" customHeight="1">
      <c r="A193" s="5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9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ht="29.25" customHeight="1">
      <c r="A194" s="5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9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ht="29.25" customHeight="1">
      <c r="A195" s="5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9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9.25" customHeight="1">
      <c r="A196" s="5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9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9.25" customHeight="1">
      <c r="A197" s="5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9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9.25" customHeight="1">
      <c r="A198" s="5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9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ht="29.25" customHeight="1">
      <c r="A199" s="5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9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ht="29.25" customHeight="1">
      <c r="A200" s="5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9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ht="29.25" customHeight="1">
      <c r="A201" s="5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9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ht="29.25" customHeight="1">
      <c r="A202" s="5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9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ht="29.25" customHeight="1">
      <c r="A203" s="5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9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ht="29.25" customHeight="1">
      <c r="A204" s="5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9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ht="29.25" customHeight="1">
      <c r="A205" s="5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9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ht="29.25" customHeight="1">
      <c r="A206" s="5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9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ht="29.25" customHeight="1">
      <c r="A207" s="5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9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9.25" customHeight="1">
      <c r="A208" s="5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9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9.25" customHeight="1">
      <c r="A209" s="5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9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9.25" customHeight="1">
      <c r="A210" s="5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9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ht="29.25" customHeight="1">
      <c r="A211" s="5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9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ht="29.25" customHeight="1">
      <c r="A212" s="5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9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ht="29.25" customHeight="1">
      <c r="A213" s="5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9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ht="29.25" customHeight="1">
      <c r="A214" s="5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9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ht="29.25" customHeight="1">
      <c r="A215" s="5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9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ht="29.25" customHeight="1">
      <c r="A216" s="5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9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ht="29.25" customHeight="1">
      <c r="A217" s="5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9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ht="29.25" customHeight="1">
      <c r="A218" s="5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9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ht="29.25" customHeight="1">
      <c r="A219" s="5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9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ht="29.25" customHeight="1">
      <c r="A220" s="5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9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ht="29.25" customHeight="1">
      <c r="A221" s="5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9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ht="29.25" customHeight="1">
      <c r="A222" s="5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9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ht="29.25" customHeight="1">
      <c r="A223" s="5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9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ht="29.25" customHeight="1">
      <c r="A224" s="5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9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ht="29.25" customHeight="1">
      <c r="A225" s="5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9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ht="29.25" customHeight="1">
      <c r="A226" s="5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9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29.25" customHeight="1">
      <c r="A227" s="5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9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29.25" customHeight="1">
      <c r="A228" s="5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9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ht="29.25" customHeight="1">
      <c r="A229" s="5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9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ht="29.25" customHeight="1">
      <c r="A230" s="5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9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ht="29.25" customHeight="1">
      <c r="A231" s="5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9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ht="29.25" customHeight="1">
      <c r="A232" s="5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9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ht="29.25" customHeight="1">
      <c r="A233" s="5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9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ht="29.25" customHeight="1">
      <c r="A234" s="5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9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ht="29.25" customHeight="1">
      <c r="A235" s="5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9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ht="29.25" customHeight="1">
      <c r="A236" s="5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9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ht="29.25" customHeight="1">
      <c r="A237" s="5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9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ht="29.25" customHeight="1">
      <c r="A238" s="5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9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ht="29.25" customHeight="1">
      <c r="A239" s="5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9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ht="29.25" customHeight="1">
      <c r="A240" s="5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9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ht="29.25" customHeight="1">
      <c r="A241" s="5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9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ht="29.25" customHeight="1">
      <c r="A242" s="5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9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ht="29.25" customHeight="1">
      <c r="A243" s="5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9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ht="29.25" customHeight="1">
      <c r="A244" s="5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9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ht="29.25" customHeight="1">
      <c r="A245" s="5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9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ht="29.25" customHeight="1">
      <c r="A246" s="5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9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ht="29.25" customHeight="1">
      <c r="A247" s="5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9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ht="29.25" customHeight="1">
      <c r="A248" s="5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9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ht="29.25" customHeight="1">
      <c r="A249" s="5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9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ht="29.25" customHeight="1">
      <c r="A250" s="5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9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ht="29.25" customHeight="1">
      <c r="A251" s="5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9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ht="29.25" customHeight="1">
      <c r="A252" s="5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9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ht="29.25" customHeight="1">
      <c r="A253" s="5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9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ht="29.25" customHeight="1">
      <c r="A254" s="5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9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ht="29.25" customHeight="1">
      <c r="A255" s="5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9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ht="29.25" customHeight="1">
      <c r="A256" s="5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9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ht="29.25" customHeight="1">
      <c r="A257" s="5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9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ht="29.25" customHeight="1">
      <c r="A258" s="5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9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ht="29.25" customHeight="1">
      <c r="A259" s="5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9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ht="29.25" customHeight="1">
      <c r="A260" s="5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9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ht="29.25" customHeight="1">
      <c r="A261" s="5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ht="29.25" customHeight="1">
      <c r="A262" s="5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9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ht="29.25" customHeight="1">
      <c r="A263" s="5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9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29.25" customHeight="1">
      <c r="A264" s="5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9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ht="29.25" customHeight="1">
      <c r="A265" s="5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9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ht="29.25" customHeight="1">
      <c r="A266" s="5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9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ht="29.25" customHeight="1">
      <c r="A267" s="5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9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ht="29.25" customHeight="1">
      <c r="A268" s="5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9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ht="29.25" customHeight="1">
      <c r="A269" s="5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9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ht="29.25" customHeight="1">
      <c r="A270" s="5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9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ht="29.25" customHeight="1">
      <c r="A271" s="5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9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ht="29.25" customHeight="1">
      <c r="A272" s="5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9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ht="29.25" customHeight="1">
      <c r="A273" s="5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9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 ht="29.25" customHeight="1">
      <c r="A274" s="5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9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 ht="29.25" customHeight="1">
      <c r="A275" s="5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9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 ht="29.25" customHeight="1">
      <c r="A276" s="5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9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</row>
    <row r="277" ht="29.25" customHeight="1">
      <c r="A277" s="5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9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</row>
    <row r="278" ht="29.25" customHeight="1">
      <c r="A278" s="5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9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</row>
    <row r="279" ht="29.25" customHeight="1">
      <c r="A279" s="5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9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</row>
    <row r="280" ht="29.25" customHeight="1">
      <c r="A280" s="5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9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</row>
    <row r="281" ht="29.25" customHeight="1">
      <c r="A281" s="5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9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</row>
    <row r="282" ht="29.25" customHeight="1">
      <c r="A282" s="5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9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</row>
    <row r="283" ht="29.25" customHeight="1">
      <c r="A283" s="5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9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 ht="29.25" customHeight="1">
      <c r="A284" s="5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9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 ht="29.25" customHeight="1">
      <c r="A285" s="5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9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 ht="29.25" customHeight="1">
      <c r="A286" s="5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9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 ht="29.25" customHeight="1">
      <c r="A287" s="5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9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 ht="29.25" customHeight="1">
      <c r="A288" s="5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9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 ht="29.25" customHeight="1">
      <c r="A289" s="5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9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 ht="29.25" customHeight="1">
      <c r="A290" s="5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9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 ht="29.25" customHeight="1">
      <c r="A291" s="5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9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 ht="29.25" customHeight="1">
      <c r="A292" s="5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9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 ht="29.25" customHeight="1">
      <c r="A293" s="5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9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 ht="29.25" customHeight="1">
      <c r="A294" s="5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9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 ht="29.25" customHeight="1">
      <c r="A295" s="5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9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 ht="29.25" customHeight="1">
      <c r="A296" s="5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9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 ht="29.25" customHeight="1">
      <c r="A297" s="5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9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 ht="29.25" customHeight="1">
      <c r="A298" s="5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9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 ht="29.25" customHeight="1">
      <c r="A299" s="5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9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 ht="29.25" customHeight="1">
      <c r="A300" s="5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9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 ht="29.25" customHeight="1">
      <c r="A301" s="5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9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 ht="29.25" customHeight="1">
      <c r="A302" s="5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9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 ht="29.25" customHeight="1">
      <c r="A303" s="5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9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 ht="29.25" customHeight="1">
      <c r="A304" s="5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9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 ht="29.25" customHeight="1">
      <c r="A305" s="5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9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 ht="29.25" customHeight="1">
      <c r="A306" s="5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9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 ht="29.25" customHeight="1">
      <c r="A307" s="5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9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 ht="29.25" customHeight="1">
      <c r="A308" s="5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9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 ht="29.25" customHeight="1">
      <c r="A309" s="5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9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 ht="29.25" customHeight="1">
      <c r="A310" s="5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9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 ht="29.25" customHeight="1">
      <c r="A311" s="5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9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 ht="29.25" customHeight="1">
      <c r="A312" s="5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9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 ht="29.25" customHeight="1">
      <c r="A313" s="5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9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 ht="29.25" customHeight="1">
      <c r="A314" s="5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9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 ht="29.25" customHeight="1">
      <c r="A315" s="5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9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 ht="29.25" customHeight="1">
      <c r="A316" s="5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9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 ht="29.25" customHeight="1">
      <c r="A317" s="5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9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 ht="29.25" customHeight="1">
      <c r="A318" s="5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9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 ht="29.25" customHeight="1">
      <c r="A319" s="5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9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 ht="29.25" customHeight="1">
      <c r="A320" s="5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9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 ht="29.25" customHeight="1">
      <c r="A321" s="5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9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 ht="29.25" customHeight="1">
      <c r="A322" s="5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9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 ht="29.25" customHeight="1">
      <c r="A323" s="5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9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 ht="29.25" customHeight="1">
      <c r="A324" s="5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9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 ht="29.25" customHeight="1">
      <c r="A325" s="5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9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 ht="29.25" customHeight="1">
      <c r="A326" s="5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9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 ht="29.25" customHeight="1">
      <c r="A327" s="5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9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 ht="29.25" customHeight="1">
      <c r="A328" s="5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9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 ht="29.25" customHeight="1">
      <c r="A329" s="5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9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 ht="29.25" customHeight="1">
      <c r="A330" s="5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9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 ht="29.25" customHeight="1">
      <c r="A331" s="5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9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 ht="29.25" customHeight="1">
      <c r="A332" s="5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9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 ht="29.25" customHeight="1">
      <c r="A333" s="5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9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 ht="29.25" customHeight="1">
      <c r="A334" s="5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9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 ht="29.25" customHeight="1">
      <c r="A335" s="5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9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 ht="29.25" customHeight="1">
      <c r="A336" s="5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9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 ht="29.25" customHeight="1">
      <c r="A337" s="5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9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 ht="29.25" customHeight="1">
      <c r="A338" s="5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9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 ht="29.25" customHeight="1">
      <c r="A339" s="5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9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 ht="29.25" customHeight="1">
      <c r="A340" s="5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9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 ht="29.25" customHeight="1">
      <c r="A341" s="5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9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 ht="29.25" customHeight="1">
      <c r="A342" s="5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9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 ht="29.25" customHeight="1">
      <c r="A343" s="5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9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 ht="29.25" customHeight="1">
      <c r="A344" s="5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9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 ht="29.25" customHeight="1">
      <c r="A345" s="5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9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  <row r="346" ht="29.25" customHeight="1">
      <c r="A346" s="5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9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</row>
    <row r="347" ht="29.25" customHeight="1">
      <c r="A347" s="5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9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</row>
    <row r="348" ht="29.25" customHeight="1">
      <c r="A348" s="5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9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</row>
    <row r="349" ht="29.25" customHeight="1">
      <c r="A349" s="5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9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</row>
    <row r="350" ht="29.25" customHeight="1">
      <c r="A350" s="5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9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</row>
    <row r="351" ht="29.25" customHeight="1">
      <c r="A351" s="5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9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</row>
    <row r="352" ht="29.25" customHeight="1">
      <c r="A352" s="5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9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</row>
    <row r="353" ht="29.25" customHeight="1">
      <c r="A353" s="5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9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</row>
    <row r="354" ht="29.25" customHeight="1">
      <c r="A354" s="5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9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</row>
    <row r="355" ht="29.25" customHeight="1">
      <c r="A355" s="5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9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</row>
    <row r="356" ht="29.25" customHeight="1">
      <c r="A356" s="5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9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</row>
    <row r="357" ht="29.25" customHeight="1">
      <c r="A357" s="5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9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</row>
    <row r="358" ht="29.25" customHeight="1">
      <c r="A358" s="5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9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</row>
    <row r="359" ht="29.25" customHeight="1">
      <c r="A359" s="5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9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</row>
    <row r="360" ht="29.25" customHeight="1">
      <c r="A360" s="5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9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</row>
    <row r="361" ht="29.25" customHeight="1">
      <c r="A361" s="5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9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</row>
    <row r="362" ht="29.25" customHeight="1">
      <c r="A362" s="5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9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</row>
    <row r="363" ht="29.25" customHeight="1">
      <c r="A363" s="5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9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</row>
    <row r="364" ht="29.25" customHeight="1">
      <c r="A364" s="5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9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</row>
    <row r="365" ht="29.25" customHeight="1">
      <c r="A365" s="5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9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</row>
    <row r="366" ht="29.25" customHeight="1">
      <c r="A366" s="5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9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</row>
    <row r="367" ht="29.25" customHeight="1">
      <c r="A367" s="5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9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</row>
    <row r="368" ht="29.25" customHeight="1">
      <c r="A368" s="5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9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</row>
    <row r="369" ht="29.25" customHeight="1">
      <c r="A369" s="5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9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</row>
    <row r="370" ht="29.25" customHeight="1">
      <c r="A370" s="5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9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</row>
    <row r="371" ht="29.25" customHeight="1">
      <c r="A371" s="5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9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</row>
    <row r="372" ht="29.25" customHeight="1">
      <c r="A372" s="5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9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</row>
    <row r="373" ht="29.25" customHeight="1">
      <c r="A373" s="5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9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</row>
    <row r="374" ht="29.25" customHeight="1">
      <c r="A374" s="5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9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</row>
    <row r="375" ht="29.25" customHeight="1">
      <c r="A375" s="5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9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</row>
    <row r="376" ht="29.25" customHeight="1">
      <c r="A376" s="5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9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</row>
    <row r="377" ht="29.25" customHeight="1">
      <c r="A377" s="5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9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</row>
    <row r="378" ht="29.25" customHeight="1">
      <c r="A378" s="5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9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</row>
    <row r="379" ht="29.25" customHeight="1">
      <c r="A379" s="5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9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</row>
    <row r="380" ht="29.25" customHeight="1">
      <c r="A380" s="5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9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</row>
    <row r="381" ht="29.25" customHeight="1">
      <c r="A381" s="5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9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</row>
    <row r="382" ht="29.25" customHeight="1">
      <c r="A382" s="5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9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</row>
    <row r="383" ht="29.25" customHeight="1">
      <c r="A383" s="5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9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</row>
    <row r="384" ht="29.25" customHeight="1">
      <c r="A384" s="5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9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</row>
    <row r="385" ht="29.25" customHeight="1">
      <c r="A385" s="5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9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</row>
    <row r="386" ht="29.25" customHeight="1">
      <c r="A386" s="5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9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</row>
    <row r="387" ht="29.25" customHeight="1">
      <c r="A387" s="5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9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</row>
    <row r="388" ht="29.25" customHeight="1">
      <c r="A388" s="5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9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</row>
    <row r="389" ht="29.25" customHeight="1">
      <c r="A389" s="5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9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</row>
    <row r="390" ht="29.25" customHeight="1">
      <c r="A390" s="5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9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</row>
    <row r="391" ht="29.25" customHeight="1">
      <c r="A391" s="5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9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</row>
    <row r="392" ht="29.25" customHeight="1">
      <c r="A392" s="5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9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</row>
    <row r="393" ht="29.25" customHeight="1">
      <c r="A393" s="5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9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</row>
    <row r="394" ht="29.25" customHeight="1">
      <c r="A394" s="5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9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</row>
    <row r="395" ht="29.25" customHeight="1">
      <c r="A395" s="5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9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</row>
    <row r="396" ht="29.25" customHeight="1">
      <c r="A396" s="5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9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</row>
    <row r="397" ht="29.25" customHeight="1">
      <c r="A397" s="5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9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</row>
    <row r="398" ht="29.25" customHeight="1">
      <c r="A398" s="5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9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</row>
    <row r="399" ht="29.25" customHeight="1">
      <c r="A399" s="5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9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</row>
    <row r="400" ht="29.25" customHeight="1">
      <c r="A400" s="5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9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</row>
    <row r="401" ht="29.25" customHeight="1">
      <c r="A401" s="5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9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</row>
    <row r="402" ht="29.25" customHeight="1">
      <c r="A402" s="5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9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</row>
    <row r="403" ht="29.25" customHeight="1">
      <c r="A403" s="5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9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</row>
    <row r="404" ht="29.25" customHeight="1">
      <c r="A404" s="5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9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</row>
    <row r="405" ht="29.25" customHeight="1">
      <c r="A405" s="5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9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</row>
    <row r="406" ht="29.25" customHeight="1">
      <c r="A406" s="5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9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</row>
    <row r="407" ht="29.25" customHeight="1">
      <c r="A407" s="5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9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</row>
    <row r="408" ht="29.25" customHeight="1">
      <c r="A408" s="5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9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</row>
    <row r="409" ht="29.25" customHeight="1">
      <c r="A409" s="5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9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</row>
    <row r="410" ht="29.25" customHeight="1">
      <c r="A410" s="5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9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</row>
    <row r="411" ht="29.25" customHeight="1">
      <c r="A411" s="5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9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</row>
    <row r="412" ht="29.25" customHeight="1">
      <c r="A412" s="5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9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</row>
    <row r="413" ht="29.25" customHeight="1">
      <c r="A413" s="5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9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</row>
    <row r="414" ht="29.25" customHeight="1">
      <c r="A414" s="5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9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</row>
    <row r="415" ht="29.25" customHeight="1">
      <c r="A415" s="5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9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</row>
    <row r="416" ht="29.25" customHeight="1">
      <c r="A416" s="5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9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</row>
    <row r="417" ht="29.25" customHeight="1">
      <c r="A417" s="5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9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</row>
    <row r="418" ht="29.25" customHeight="1">
      <c r="A418" s="5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9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</row>
    <row r="419" ht="29.25" customHeight="1">
      <c r="A419" s="5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9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</row>
    <row r="420" ht="29.25" customHeight="1">
      <c r="A420" s="5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9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</row>
    <row r="421" ht="29.25" customHeight="1">
      <c r="A421" s="5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9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</row>
    <row r="422" ht="29.25" customHeight="1">
      <c r="A422" s="5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9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</row>
    <row r="423" ht="29.25" customHeight="1">
      <c r="A423" s="5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9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</row>
    <row r="424" ht="29.25" customHeight="1">
      <c r="A424" s="5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9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</row>
    <row r="425" ht="29.25" customHeight="1">
      <c r="A425" s="5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9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</row>
    <row r="426" ht="29.25" customHeight="1">
      <c r="A426" s="5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9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</row>
    <row r="427" ht="29.25" customHeight="1">
      <c r="A427" s="5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9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</row>
    <row r="428" ht="29.25" customHeight="1">
      <c r="A428" s="5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9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</row>
    <row r="429" ht="29.25" customHeight="1">
      <c r="A429" s="5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9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</row>
    <row r="430" ht="29.25" customHeight="1">
      <c r="A430" s="5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9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</row>
    <row r="431" ht="29.25" customHeight="1">
      <c r="A431" s="5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9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 ht="29.25" customHeight="1">
      <c r="A432" s="5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9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 ht="29.25" customHeight="1">
      <c r="A433" s="5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9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</row>
    <row r="434" ht="29.25" customHeight="1">
      <c r="A434" s="5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9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</row>
    <row r="435" ht="29.25" customHeight="1">
      <c r="A435" s="5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9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</row>
    <row r="436" ht="29.25" customHeight="1">
      <c r="A436" s="5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9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</row>
    <row r="437" ht="29.25" customHeight="1">
      <c r="A437" s="5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9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</row>
    <row r="438" ht="29.25" customHeight="1">
      <c r="A438" s="5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9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</row>
    <row r="439" ht="29.25" customHeight="1">
      <c r="A439" s="5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9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</row>
    <row r="440" ht="29.25" customHeight="1">
      <c r="A440" s="5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9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</row>
    <row r="441" ht="29.25" customHeight="1">
      <c r="A441" s="5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9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</row>
    <row r="442" ht="29.25" customHeight="1">
      <c r="A442" s="5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9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</row>
    <row r="443" ht="29.25" customHeight="1">
      <c r="A443" s="5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9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</row>
    <row r="444" ht="29.25" customHeight="1">
      <c r="A444" s="5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9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</row>
    <row r="445" ht="29.25" customHeight="1">
      <c r="A445" s="5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9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</row>
    <row r="446" ht="29.25" customHeight="1">
      <c r="A446" s="5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9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</row>
    <row r="447" ht="29.25" customHeight="1">
      <c r="A447" s="5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9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</row>
    <row r="448" ht="29.25" customHeight="1">
      <c r="A448" s="5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9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</row>
    <row r="449" ht="29.25" customHeight="1">
      <c r="A449" s="5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9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</row>
    <row r="450" ht="29.25" customHeight="1">
      <c r="A450" s="5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9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</row>
    <row r="451" ht="29.25" customHeight="1">
      <c r="A451" s="5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9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</row>
    <row r="452" ht="29.25" customHeight="1">
      <c r="A452" s="5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9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</row>
    <row r="453" ht="29.25" customHeight="1">
      <c r="A453" s="5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9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</row>
    <row r="454" ht="29.25" customHeight="1">
      <c r="A454" s="5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9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</row>
    <row r="455" ht="29.25" customHeight="1">
      <c r="A455" s="5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9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</row>
    <row r="456" ht="29.25" customHeight="1">
      <c r="A456" s="5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9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</row>
    <row r="457" ht="29.25" customHeight="1">
      <c r="A457" s="5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9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</row>
    <row r="458" ht="29.25" customHeight="1">
      <c r="A458" s="5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9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</row>
    <row r="459" ht="29.25" customHeight="1">
      <c r="A459" s="5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9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</row>
    <row r="460" ht="29.25" customHeight="1">
      <c r="A460" s="5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9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</row>
    <row r="461" ht="29.25" customHeight="1">
      <c r="A461" s="5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9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</row>
    <row r="462" ht="29.25" customHeight="1">
      <c r="A462" s="5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9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</row>
    <row r="463" ht="29.25" customHeight="1">
      <c r="A463" s="5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9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</row>
    <row r="464" ht="29.25" customHeight="1">
      <c r="A464" s="5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9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</row>
    <row r="465" ht="29.25" customHeight="1">
      <c r="A465" s="5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9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</row>
    <row r="466" ht="29.25" customHeight="1">
      <c r="A466" s="5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9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</row>
    <row r="467" ht="29.25" customHeight="1">
      <c r="A467" s="5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9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</row>
    <row r="468" ht="29.25" customHeight="1">
      <c r="A468" s="5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9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</row>
    <row r="469" ht="29.25" customHeight="1">
      <c r="A469" s="5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9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</row>
    <row r="470" ht="29.25" customHeight="1">
      <c r="A470" s="5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9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</row>
    <row r="471" ht="29.25" customHeight="1">
      <c r="A471" s="5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9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</row>
    <row r="472" ht="29.25" customHeight="1">
      <c r="A472" s="5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9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</row>
    <row r="473" ht="29.25" customHeight="1">
      <c r="A473" s="5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9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</row>
    <row r="474" ht="29.25" customHeight="1">
      <c r="A474" s="5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9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</row>
    <row r="475" ht="29.25" customHeight="1">
      <c r="A475" s="5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9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</row>
    <row r="476" ht="29.25" customHeight="1">
      <c r="A476" s="5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9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</row>
    <row r="477" ht="29.25" customHeight="1">
      <c r="A477" s="5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9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</row>
    <row r="478" ht="29.25" customHeight="1">
      <c r="A478" s="5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9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</row>
    <row r="479" ht="29.25" customHeight="1">
      <c r="A479" s="5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9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</row>
    <row r="480" ht="29.25" customHeight="1">
      <c r="A480" s="5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9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</row>
    <row r="481" ht="29.25" customHeight="1">
      <c r="A481" s="5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9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</row>
    <row r="482" ht="29.25" customHeight="1">
      <c r="A482" s="5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9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</row>
    <row r="483" ht="29.25" customHeight="1">
      <c r="A483" s="5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9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</row>
    <row r="484" ht="29.25" customHeight="1">
      <c r="A484" s="5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9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</row>
    <row r="485" ht="29.25" customHeight="1">
      <c r="A485" s="5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9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</row>
    <row r="486" ht="29.25" customHeight="1">
      <c r="A486" s="5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9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</row>
    <row r="487" ht="29.25" customHeight="1">
      <c r="A487" s="5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9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</row>
    <row r="488" ht="29.25" customHeight="1">
      <c r="A488" s="5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9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</row>
    <row r="489" ht="29.25" customHeight="1">
      <c r="A489" s="5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9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</row>
    <row r="490" ht="29.25" customHeight="1">
      <c r="A490" s="5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9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</row>
    <row r="491" ht="29.25" customHeight="1">
      <c r="A491" s="5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9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</row>
    <row r="492" ht="29.25" customHeight="1">
      <c r="A492" s="5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9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</row>
    <row r="493" ht="29.25" customHeight="1">
      <c r="A493" s="5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9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</row>
    <row r="494" ht="29.25" customHeight="1">
      <c r="A494" s="5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9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</row>
    <row r="495" ht="29.25" customHeight="1">
      <c r="A495" s="5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9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</row>
    <row r="496" ht="29.25" customHeight="1">
      <c r="A496" s="5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9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</row>
    <row r="497" ht="29.25" customHeight="1">
      <c r="A497" s="5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9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</row>
    <row r="498" ht="29.25" customHeight="1">
      <c r="A498" s="5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9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</row>
    <row r="499" ht="29.25" customHeight="1">
      <c r="A499" s="5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9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</row>
    <row r="500" ht="29.25" customHeight="1">
      <c r="A500" s="5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9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</row>
    <row r="501" ht="29.25" customHeight="1">
      <c r="A501" s="5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9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</row>
    <row r="502" ht="29.25" customHeight="1">
      <c r="A502" s="5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9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</row>
    <row r="503" ht="29.25" customHeight="1">
      <c r="A503" s="5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9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</row>
    <row r="504" ht="29.25" customHeight="1">
      <c r="A504" s="5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9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</row>
    <row r="505" ht="29.25" customHeight="1">
      <c r="A505" s="5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9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</row>
    <row r="506" ht="29.25" customHeight="1">
      <c r="A506" s="5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9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</row>
    <row r="507" ht="29.25" customHeight="1">
      <c r="A507" s="5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9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</row>
    <row r="508" ht="29.25" customHeight="1">
      <c r="A508" s="5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9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</row>
    <row r="509" ht="29.25" customHeight="1">
      <c r="A509" s="5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9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</row>
    <row r="510" ht="29.25" customHeight="1">
      <c r="A510" s="5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9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</row>
    <row r="511" ht="29.25" customHeight="1">
      <c r="A511" s="5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9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</row>
    <row r="512" ht="29.25" customHeight="1">
      <c r="A512" s="5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9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</row>
    <row r="513" ht="29.25" customHeight="1">
      <c r="A513" s="5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9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</row>
    <row r="514" ht="29.25" customHeight="1">
      <c r="A514" s="5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9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</row>
    <row r="515" ht="29.25" customHeight="1">
      <c r="A515" s="5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9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</row>
    <row r="516" ht="29.25" customHeight="1">
      <c r="A516" s="5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9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</row>
    <row r="517" ht="29.25" customHeight="1">
      <c r="A517" s="5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9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</row>
    <row r="518" ht="29.25" customHeight="1">
      <c r="A518" s="5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9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</row>
    <row r="519" ht="29.25" customHeight="1">
      <c r="A519" s="5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9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</row>
    <row r="520" ht="29.25" customHeight="1">
      <c r="A520" s="5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9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</row>
    <row r="521" ht="29.25" customHeight="1">
      <c r="A521" s="5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9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</row>
    <row r="522" ht="29.25" customHeight="1">
      <c r="A522" s="5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9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</row>
    <row r="523" ht="29.25" customHeight="1">
      <c r="A523" s="5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9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</row>
    <row r="524" ht="29.25" customHeight="1">
      <c r="A524" s="5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9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</row>
    <row r="525" ht="29.25" customHeight="1">
      <c r="A525" s="5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9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</row>
    <row r="526" ht="29.25" customHeight="1">
      <c r="A526" s="5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9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</row>
    <row r="527" ht="29.25" customHeight="1">
      <c r="A527" s="5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9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</row>
    <row r="528" ht="29.25" customHeight="1">
      <c r="A528" s="5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9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</row>
    <row r="529" ht="29.25" customHeight="1">
      <c r="A529" s="5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9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</row>
    <row r="530" ht="29.25" customHeight="1">
      <c r="A530" s="5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9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</row>
    <row r="531" ht="29.25" customHeight="1">
      <c r="A531" s="5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9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</row>
    <row r="532" ht="29.25" customHeight="1">
      <c r="A532" s="5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9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</row>
    <row r="533" ht="29.25" customHeight="1">
      <c r="A533" s="5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9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</row>
    <row r="534" ht="29.25" customHeight="1">
      <c r="A534" s="5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9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</row>
    <row r="535" ht="29.25" customHeight="1">
      <c r="A535" s="5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9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</row>
    <row r="536" ht="29.25" customHeight="1">
      <c r="A536" s="5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9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</row>
    <row r="537" ht="29.25" customHeight="1">
      <c r="A537" s="5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9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</row>
    <row r="538" ht="29.25" customHeight="1">
      <c r="A538" s="5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9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</row>
    <row r="539" ht="29.25" customHeight="1">
      <c r="A539" s="5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9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</row>
    <row r="540" ht="29.25" customHeight="1">
      <c r="A540" s="5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9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</row>
    <row r="541" ht="29.25" customHeight="1">
      <c r="A541" s="5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9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</row>
    <row r="542" ht="29.25" customHeight="1">
      <c r="A542" s="5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9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</row>
    <row r="543" ht="29.25" customHeight="1">
      <c r="A543" s="5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9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</row>
    <row r="544" ht="29.25" customHeight="1">
      <c r="A544" s="5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9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</row>
    <row r="545" ht="29.25" customHeight="1">
      <c r="A545" s="5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9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</row>
    <row r="546" ht="29.25" customHeight="1">
      <c r="A546" s="5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9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</row>
    <row r="547" ht="29.25" customHeight="1">
      <c r="A547" s="5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9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</row>
    <row r="548" ht="29.25" customHeight="1">
      <c r="A548" s="5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9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</row>
    <row r="549" ht="29.25" customHeight="1">
      <c r="A549" s="5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9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</row>
    <row r="550" ht="29.25" customHeight="1">
      <c r="A550" s="5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9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</row>
    <row r="551" ht="29.25" customHeight="1">
      <c r="A551" s="5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9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</row>
    <row r="552" ht="29.25" customHeight="1">
      <c r="A552" s="5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9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</row>
    <row r="553" ht="29.25" customHeight="1">
      <c r="A553" s="5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9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</row>
    <row r="554" ht="29.25" customHeight="1">
      <c r="A554" s="5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9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</row>
    <row r="555" ht="29.25" customHeight="1">
      <c r="A555" s="5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9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</row>
    <row r="556" ht="29.25" customHeight="1">
      <c r="A556" s="5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9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</row>
    <row r="557" ht="29.25" customHeight="1">
      <c r="A557" s="5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9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</row>
    <row r="558" ht="29.25" customHeight="1">
      <c r="A558" s="5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9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</row>
    <row r="559" ht="29.25" customHeight="1">
      <c r="A559" s="5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9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</row>
    <row r="560" ht="29.25" customHeight="1">
      <c r="A560" s="5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9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</row>
    <row r="561" ht="29.25" customHeight="1">
      <c r="A561" s="5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9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</row>
    <row r="562" ht="29.25" customHeight="1">
      <c r="A562" s="5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9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</row>
    <row r="563" ht="29.25" customHeight="1">
      <c r="A563" s="5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9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</row>
    <row r="564" ht="29.25" customHeight="1">
      <c r="A564" s="5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9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</row>
    <row r="565" ht="29.25" customHeight="1">
      <c r="A565" s="5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9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 ht="29.25" customHeight="1">
      <c r="A566" s="5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9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</row>
    <row r="567" ht="29.25" customHeight="1">
      <c r="A567" s="5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9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</row>
    <row r="568" ht="29.25" customHeight="1">
      <c r="A568" s="5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9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</row>
    <row r="569" ht="29.25" customHeight="1">
      <c r="A569" s="5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9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</row>
    <row r="570" ht="29.25" customHeight="1">
      <c r="A570" s="5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9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</row>
    <row r="571" ht="29.25" customHeight="1">
      <c r="A571" s="5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9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</row>
    <row r="572" ht="29.25" customHeight="1">
      <c r="A572" s="5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9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</row>
    <row r="573" ht="29.25" customHeight="1">
      <c r="A573" s="5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9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</row>
    <row r="574" ht="29.25" customHeight="1">
      <c r="A574" s="5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9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</row>
    <row r="575" ht="29.25" customHeight="1">
      <c r="A575" s="5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9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</row>
    <row r="576" ht="29.25" customHeight="1">
      <c r="A576" s="5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9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</row>
    <row r="577" ht="29.25" customHeight="1">
      <c r="A577" s="5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9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</row>
    <row r="578" ht="29.25" customHeight="1">
      <c r="A578" s="5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9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 ht="29.25" customHeight="1">
      <c r="A579" s="5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9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</row>
    <row r="580" ht="29.25" customHeight="1">
      <c r="A580" s="5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9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</row>
    <row r="581" ht="29.25" customHeight="1">
      <c r="A581" s="5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9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</row>
    <row r="582" ht="29.25" customHeight="1">
      <c r="A582" s="5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9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</row>
    <row r="583" ht="29.25" customHeight="1">
      <c r="A583" s="5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9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</row>
    <row r="584" ht="29.25" customHeight="1">
      <c r="A584" s="5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9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</row>
    <row r="585" ht="29.25" customHeight="1">
      <c r="A585" s="5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9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</row>
    <row r="586" ht="29.25" customHeight="1">
      <c r="A586" s="5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9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</row>
    <row r="587" ht="29.25" customHeight="1">
      <c r="A587" s="5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9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</row>
    <row r="588" ht="29.25" customHeight="1">
      <c r="A588" s="5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9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</row>
    <row r="589" ht="29.25" customHeight="1">
      <c r="A589" s="5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9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</row>
    <row r="590" ht="29.25" customHeight="1">
      <c r="A590" s="5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9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</row>
    <row r="591" ht="29.25" customHeight="1">
      <c r="A591" s="5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9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 ht="29.25" customHeight="1">
      <c r="A592" s="5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9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</row>
    <row r="593" ht="29.25" customHeight="1">
      <c r="A593" s="5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9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</row>
    <row r="594" ht="29.25" customHeight="1">
      <c r="A594" s="5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9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</row>
    <row r="595" ht="29.25" customHeight="1">
      <c r="A595" s="5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9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</row>
    <row r="596" ht="29.25" customHeight="1">
      <c r="A596" s="5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9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</row>
    <row r="597" ht="29.25" customHeight="1">
      <c r="A597" s="5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9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</row>
    <row r="598" ht="29.25" customHeight="1">
      <c r="A598" s="5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9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</row>
    <row r="599" ht="29.25" customHeight="1">
      <c r="A599" s="5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9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</row>
    <row r="600" ht="29.25" customHeight="1">
      <c r="A600" s="5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9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</row>
    <row r="601" ht="29.25" customHeight="1">
      <c r="A601" s="5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9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</row>
    <row r="602" ht="29.25" customHeight="1">
      <c r="A602" s="5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9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</row>
    <row r="603" ht="29.25" customHeight="1">
      <c r="A603" s="5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9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</row>
    <row r="604" ht="29.25" customHeight="1">
      <c r="A604" s="5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9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 ht="29.25" customHeight="1">
      <c r="A605" s="5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9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</row>
    <row r="606" ht="29.25" customHeight="1">
      <c r="A606" s="5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9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</row>
    <row r="607" ht="29.25" customHeight="1">
      <c r="A607" s="5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9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</row>
    <row r="608" ht="29.25" customHeight="1">
      <c r="A608" s="5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9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</row>
    <row r="609" ht="29.25" customHeight="1">
      <c r="A609" s="5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9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</row>
    <row r="610" ht="29.25" customHeight="1">
      <c r="A610" s="5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9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</row>
    <row r="611" ht="29.25" customHeight="1">
      <c r="A611" s="5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9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</row>
    <row r="612" ht="29.25" customHeight="1">
      <c r="A612" s="5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9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</row>
    <row r="613" ht="29.25" customHeight="1">
      <c r="A613" s="5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9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</row>
    <row r="614" ht="29.25" customHeight="1">
      <c r="A614" s="5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9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</row>
    <row r="615" ht="29.25" customHeight="1">
      <c r="A615" s="5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9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</row>
    <row r="616" ht="29.25" customHeight="1">
      <c r="A616" s="5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9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</row>
    <row r="617" ht="29.25" customHeight="1">
      <c r="A617" s="5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9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 ht="29.25" customHeight="1">
      <c r="A618" s="5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9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</row>
    <row r="619" ht="29.25" customHeight="1">
      <c r="A619" s="5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9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</row>
    <row r="620" ht="29.25" customHeight="1">
      <c r="A620" s="5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9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</row>
    <row r="621" ht="29.25" customHeight="1">
      <c r="A621" s="5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9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</row>
    <row r="622" ht="29.25" customHeight="1">
      <c r="A622" s="5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9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</row>
    <row r="623" ht="29.25" customHeight="1">
      <c r="A623" s="5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9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</row>
    <row r="624" ht="29.25" customHeight="1">
      <c r="A624" s="5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9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</row>
    <row r="625" ht="29.25" customHeight="1">
      <c r="A625" s="5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9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</row>
    <row r="626" ht="29.25" customHeight="1">
      <c r="A626" s="5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9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</row>
    <row r="627" ht="29.25" customHeight="1">
      <c r="A627" s="5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9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</row>
    <row r="628" ht="29.25" customHeight="1">
      <c r="A628" s="5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9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</row>
    <row r="629" ht="29.25" customHeight="1">
      <c r="A629" s="5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9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</row>
    <row r="630" ht="29.25" customHeight="1">
      <c r="A630" s="5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9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 ht="29.25" customHeight="1">
      <c r="A631" s="5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9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</row>
    <row r="632" ht="29.25" customHeight="1">
      <c r="A632" s="5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9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</row>
    <row r="633" ht="29.25" customHeight="1">
      <c r="A633" s="5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9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</row>
    <row r="634" ht="29.25" customHeight="1">
      <c r="A634" s="5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9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</row>
    <row r="635" ht="29.25" customHeight="1">
      <c r="A635" s="5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9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</row>
    <row r="636" ht="29.25" customHeight="1">
      <c r="A636" s="5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9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</row>
    <row r="637" ht="29.25" customHeight="1">
      <c r="A637" s="5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9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</row>
    <row r="638" ht="29.25" customHeight="1">
      <c r="A638" s="5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9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</row>
    <row r="639" ht="29.25" customHeight="1">
      <c r="A639" s="5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9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</row>
    <row r="640" ht="29.25" customHeight="1">
      <c r="A640" s="5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9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</row>
    <row r="641" ht="29.25" customHeight="1">
      <c r="A641" s="5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9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</row>
    <row r="642" ht="29.25" customHeight="1">
      <c r="A642" s="5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9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</row>
    <row r="643" ht="29.25" customHeight="1">
      <c r="A643" s="5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9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  <row r="644" ht="29.25" customHeight="1">
      <c r="A644" s="5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9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</row>
    <row r="645" ht="29.25" customHeight="1">
      <c r="A645" s="5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9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</row>
    <row r="646" ht="29.25" customHeight="1">
      <c r="A646" s="5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9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</row>
    <row r="647" ht="29.25" customHeight="1">
      <c r="A647" s="5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9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</row>
    <row r="648" ht="29.25" customHeight="1">
      <c r="A648" s="5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9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</row>
    <row r="649" ht="29.25" customHeight="1">
      <c r="A649" s="5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9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</row>
    <row r="650" ht="29.25" customHeight="1">
      <c r="A650" s="5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9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</row>
    <row r="651" ht="29.25" customHeight="1">
      <c r="A651" s="5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9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</row>
    <row r="652" ht="29.25" customHeight="1">
      <c r="A652" s="5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9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</row>
    <row r="653" ht="29.25" customHeight="1">
      <c r="A653" s="5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9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</row>
    <row r="654" ht="29.25" customHeight="1">
      <c r="A654" s="5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9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</row>
    <row r="655" ht="29.25" customHeight="1">
      <c r="A655" s="5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9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</row>
    <row r="656" ht="29.25" customHeight="1">
      <c r="A656" s="5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9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</row>
    <row r="657" ht="29.25" customHeight="1">
      <c r="A657" s="5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9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</row>
    <row r="658" ht="29.25" customHeight="1">
      <c r="A658" s="5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9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</row>
    <row r="659" ht="29.25" customHeight="1">
      <c r="A659" s="5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9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</row>
    <row r="660" ht="29.25" customHeight="1">
      <c r="A660" s="5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9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 ht="29.25" customHeight="1">
      <c r="A661" s="5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9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</row>
    <row r="662" ht="29.25" customHeight="1">
      <c r="A662" s="5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9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</row>
    <row r="663" ht="29.25" customHeight="1">
      <c r="A663" s="5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9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</row>
    <row r="664" ht="29.25" customHeight="1">
      <c r="A664" s="5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9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</row>
    <row r="665" ht="29.25" customHeight="1">
      <c r="A665" s="5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9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</row>
    <row r="666" ht="29.25" customHeight="1">
      <c r="A666" s="5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9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</row>
    <row r="667" ht="29.25" customHeight="1">
      <c r="A667" s="5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9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</row>
    <row r="668" ht="29.25" customHeight="1">
      <c r="A668" s="5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9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</row>
    <row r="669" ht="29.25" customHeight="1">
      <c r="A669" s="5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9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</row>
    <row r="670" ht="29.25" customHeight="1">
      <c r="A670" s="5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9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</row>
    <row r="671" ht="29.25" customHeight="1">
      <c r="A671" s="5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9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</row>
    <row r="672" ht="29.25" customHeight="1">
      <c r="A672" s="5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9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</row>
    <row r="673" ht="29.25" customHeight="1">
      <c r="A673" s="5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9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</row>
    <row r="674" ht="29.25" customHeight="1">
      <c r="A674" s="5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9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</row>
    <row r="675" ht="29.25" customHeight="1">
      <c r="A675" s="5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9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</row>
    <row r="676" ht="29.25" customHeight="1">
      <c r="A676" s="5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9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</row>
    <row r="677" ht="29.25" customHeight="1">
      <c r="A677" s="5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9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</row>
    <row r="678" ht="29.25" customHeight="1">
      <c r="A678" s="5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9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</row>
    <row r="679" ht="29.25" customHeight="1">
      <c r="A679" s="5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9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</row>
    <row r="680" ht="29.25" customHeight="1">
      <c r="A680" s="5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9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</row>
    <row r="681" ht="29.25" customHeight="1">
      <c r="A681" s="5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9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  <row r="682" ht="29.25" customHeight="1">
      <c r="A682" s="5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9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</row>
    <row r="683" ht="29.25" customHeight="1">
      <c r="A683" s="5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9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</row>
    <row r="684" ht="29.25" customHeight="1">
      <c r="A684" s="5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9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</row>
    <row r="685" ht="29.25" customHeight="1">
      <c r="A685" s="5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9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</row>
    <row r="686" ht="29.25" customHeight="1">
      <c r="A686" s="5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9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</row>
    <row r="687" ht="29.25" customHeight="1">
      <c r="A687" s="5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9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</row>
    <row r="688" ht="29.25" customHeight="1">
      <c r="A688" s="5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9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</row>
    <row r="689" ht="29.25" customHeight="1">
      <c r="A689" s="5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9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</row>
    <row r="690" ht="29.25" customHeight="1">
      <c r="A690" s="5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9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</row>
    <row r="691" ht="29.25" customHeight="1">
      <c r="A691" s="5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9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</row>
    <row r="692" ht="29.25" customHeight="1">
      <c r="A692" s="5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9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</row>
    <row r="693" ht="29.25" customHeight="1">
      <c r="A693" s="5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9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</row>
    <row r="694" ht="29.25" customHeight="1">
      <c r="A694" s="5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9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</row>
    <row r="695" ht="29.25" customHeight="1">
      <c r="A695" s="5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9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</row>
    <row r="696" ht="29.25" customHeight="1">
      <c r="A696" s="5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9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</row>
    <row r="697" ht="29.25" customHeight="1">
      <c r="A697" s="5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9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</row>
    <row r="698" ht="29.25" customHeight="1">
      <c r="A698" s="5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9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</row>
    <row r="699" ht="29.25" customHeight="1">
      <c r="A699" s="5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9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</row>
    <row r="700" ht="29.25" customHeight="1">
      <c r="A700" s="5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9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</row>
    <row r="701" ht="29.25" customHeight="1">
      <c r="A701" s="5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9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</row>
    <row r="702" ht="29.25" customHeight="1">
      <c r="A702" s="5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9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</row>
    <row r="703" ht="29.25" customHeight="1">
      <c r="A703" s="5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9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</row>
    <row r="704" ht="29.25" customHeight="1">
      <c r="A704" s="5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9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</row>
    <row r="705" ht="29.25" customHeight="1">
      <c r="A705" s="5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9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</row>
    <row r="706" ht="29.25" customHeight="1">
      <c r="A706" s="5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9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</row>
    <row r="707" ht="29.25" customHeight="1">
      <c r="A707" s="5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9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</row>
    <row r="708" ht="29.25" customHeight="1">
      <c r="A708" s="5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9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</row>
    <row r="709" ht="29.25" customHeight="1">
      <c r="A709" s="5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9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</row>
    <row r="710" ht="29.25" customHeight="1">
      <c r="A710" s="5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9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</row>
    <row r="711" ht="29.25" customHeight="1">
      <c r="A711" s="5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9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</row>
    <row r="712" ht="29.25" customHeight="1">
      <c r="A712" s="5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9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</row>
    <row r="713" ht="29.25" customHeight="1">
      <c r="A713" s="5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9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</row>
    <row r="714" ht="29.25" customHeight="1">
      <c r="A714" s="5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9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</row>
    <row r="715" ht="29.25" customHeight="1">
      <c r="A715" s="5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9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</row>
    <row r="716" ht="29.25" customHeight="1">
      <c r="A716" s="5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9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</row>
    <row r="717" ht="29.25" customHeight="1">
      <c r="A717" s="5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9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</row>
    <row r="718" ht="29.25" customHeight="1">
      <c r="A718" s="5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9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</row>
    <row r="719" ht="29.25" customHeight="1">
      <c r="A719" s="5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9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</row>
    <row r="720" ht="29.25" customHeight="1">
      <c r="A720" s="5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9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</row>
    <row r="721" ht="29.25" customHeight="1">
      <c r="A721" s="5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9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</row>
    <row r="722" ht="29.25" customHeight="1">
      <c r="A722" s="5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9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</row>
    <row r="723" ht="29.25" customHeight="1">
      <c r="A723" s="5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9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</row>
    <row r="724" ht="29.25" customHeight="1">
      <c r="A724" s="5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9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</row>
    <row r="725" ht="29.25" customHeight="1">
      <c r="A725" s="5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9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</row>
    <row r="726" ht="29.25" customHeight="1">
      <c r="A726" s="5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9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</row>
    <row r="727" ht="29.25" customHeight="1">
      <c r="A727" s="5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9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</row>
    <row r="728" ht="29.25" customHeight="1">
      <c r="A728" s="5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9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</row>
    <row r="729" ht="29.25" customHeight="1">
      <c r="A729" s="5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9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</row>
    <row r="730" ht="29.25" customHeight="1">
      <c r="A730" s="5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9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</row>
    <row r="731" ht="29.25" customHeight="1">
      <c r="A731" s="5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9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</row>
    <row r="732" ht="29.25" customHeight="1">
      <c r="A732" s="5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9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</row>
    <row r="733" ht="29.25" customHeight="1">
      <c r="A733" s="5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9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</row>
    <row r="734" ht="29.25" customHeight="1">
      <c r="A734" s="5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9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</row>
    <row r="735" ht="29.25" customHeight="1">
      <c r="A735" s="5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9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</row>
    <row r="736" ht="29.25" customHeight="1">
      <c r="A736" s="5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9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</row>
    <row r="737" ht="29.25" customHeight="1">
      <c r="A737" s="5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9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</row>
    <row r="738" ht="29.25" customHeight="1">
      <c r="A738" s="5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9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</row>
    <row r="739" ht="29.25" customHeight="1">
      <c r="A739" s="5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9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</row>
    <row r="740" ht="29.25" customHeight="1">
      <c r="A740" s="5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9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</row>
    <row r="741" ht="29.25" customHeight="1">
      <c r="A741" s="5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9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</row>
    <row r="742" ht="29.25" customHeight="1">
      <c r="A742" s="5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9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</row>
    <row r="743" ht="29.25" customHeight="1">
      <c r="A743" s="5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9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</row>
    <row r="744" ht="29.25" customHeight="1">
      <c r="A744" s="5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9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</row>
    <row r="745" ht="29.25" customHeight="1">
      <c r="A745" s="5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9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</row>
    <row r="746" ht="29.25" customHeight="1">
      <c r="A746" s="5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9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</row>
    <row r="747" ht="29.25" customHeight="1">
      <c r="A747" s="5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9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</row>
    <row r="748" ht="29.25" customHeight="1">
      <c r="A748" s="5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9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</row>
    <row r="749" ht="29.25" customHeight="1">
      <c r="A749" s="5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9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</row>
    <row r="750" ht="29.25" customHeight="1">
      <c r="A750" s="5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9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</row>
    <row r="751" ht="29.25" customHeight="1">
      <c r="A751" s="5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9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</row>
    <row r="752" ht="29.25" customHeight="1">
      <c r="A752" s="5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9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</row>
    <row r="753" ht="29.25" customHeight="1">
      <c r="A753" s="5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9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</row>
    <row r="754" ht="29.25" customHeight="1">
      <c r="A754" s="5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9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</row>
    <row r="755" ht="29.25" customHeight="1">
      <c r="A755" s="5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9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</row>
    <row r="756" ht="29.25" customHeight="1">
      <c r="A756" s="5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9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</row>
    <row r="757" ht="29.25" customHeight="1">
      <c r="A757" s="5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9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</row>
    <row r="758" ht="29.25" customHeight="1">
      <c r="A758" s="5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9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</row>
    <row r="759" ht="29.25" customHeight="1">
      <c r="A759" s="5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9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</row>
    <row r="760" ht="29.25" customHeight="1">
      <c r="A760" s="5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9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</row>
    <row r="761" ht="29.25" customHeight="1">
      <c r="A761" s="5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9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</row>
    <row r="762" ht="29.25" customHeight="1">
      <c r="A762" s="5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9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</row>
    <row r="763" ht="29.25" customHeight="1">
      <c r="A763" s="5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9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</row>
    <row r="764" ht="29.25" customHeight="1">
      <c r="A764" s="5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9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</row>
    <row r="765" ht="29.25" customHeight="1">
      <c r="A765" s="5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9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</row>
    <row r="766" ht="29.25" customHeight="1">
      <c r="A766" s="5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9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</row>
    <row r="767" ht="29.25" customHeight="1">
      <c r="A767" s="5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9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</row>
    <row r="768" ht="29.25" customHeight="1">
      <c r="A768" s="5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9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</row>
    <row r="769" ht="29.25" customHeight="1">
      <c r="A769" s="5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9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</row>
    <row r="770" ht="29.25" customHeight="1">
      <c r="A770" s="5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9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</row>
    <row r="771" ht="29.25" customHeight="1">
      <c r="A771" s="5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9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</row>
    <row r="772" ht="29.25" customHeight="1">
      <c r="A772" s="5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9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</row>
    <row r="773" ht="29.25" customHeight="1">
      <c r="A773" s="5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9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</row>
    <row r="774" ht="29.25" customHeight="1">
      <c r="A774" s="5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9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</row>
    <row r="775" ht="29.25" customHeight="1">
      <c r="A775" s="5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9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</row>
    <row r="776" ht="29.25" customHeight="1">
      <c r="A776" s="5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9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</row>
    <row r="777" ht="29.25" customHeight="1">
      <c r="A777" s="5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9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</row>
    <row r="778" ht="29.25" customHeight="1">
      <c r="A778" s="5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9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</row>
    <row r="779" ht="29.25" customHeight="1">
      <c r="A779" s="5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9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</row>
    <row r="780" ht="29.25" customHeight="1">
      <c r="A780" s="5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9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</row>
    <row r="781" ht="29.25" customHeight="1">
      <c r="A781" s="5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9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</row>
    <row r="782" ht="29.25" customHeight="1">
      <c r="A782" s="5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9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</row>
    <row r="783" ht="29.25" customHeight="1">
      <c r="A783" s="5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9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</row>
    <row r="784" ht="29.25" customHeight="1">
      <c r="A784" s="5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9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</row>
    <row r="785" ht="29.25" customHeight="1">
      <c r="A785" s="5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9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</row>
    <row r="786" ht="29.25" customHeight="1">
      <c r="A786" s="5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9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</row>
    <row r="787" ht="29.25" customHeight="1">
      <c r="A787" s="5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9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</row>
    <row r="788" ht="29.25" customHeight="1">
      <c r="A788" s="5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9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</row>
    <row r="789" ht="29.25" customHeight="1">
      <c r="A789" s="5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9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</row>
    <row r="790" ht="29.25" customHeight="1">
      <c r="A790" s="5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9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</row>
    <row r="791" ht="29.25" customHeight="1">
      <c r="A791" s="5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9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</row>
    <row r="792" ht="29.25" customHeight="1">
      <c r="A792" s="5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9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</row>
    <row r="793" ht="29.25" customHeight="1">
      <c r="A793" s="5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9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</row>
    <row r="794" ht="29.25" customHeight="1">
      <c r="A794" s="5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9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</row>
    <row r="795" ht="29.25" customHeight="1">
      <c r="A795" s="5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9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</row>
    <row r="796" ht="29.25" customHeight="1">
      <c r="A796" s="5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9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</row>
    <row r="797" ht="29.25" customHeight="1">
      <c r="A797" s="5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9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</row>
    <row r="798" ht="29.25" customHeight="1">
      <c r="A798" s="5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9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</row>
    <row r="799" ht="29.25" customHeight="1">
      <c r="A799" s="5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9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</row>
    <row r="800" ht="29.25" customHeight="1">
      <c r="A800" s="5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9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</row>
    <row r="801" ht="29.25" customHeight="1">
      <c r="A801" s="5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9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</row>
    <row r="802" ht="29.25" customHeight="1">
      <c r="A802" s="5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9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</row>
    <row r="803" ht="29.25" customHeight="1">
      <c r="A803" s="5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9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</row>
    <row r="804" ht="29.25" customHeight="1">
      <c r="A804" s="5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9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</row>
    <row r="805" ht="29.25" customHeight="1">
      <c r="A805" s="5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9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</row>
    <row r="806" ht="29.25" customHeight="1">
      <c r="A806" s="5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9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</row>
    <row r="807" ht="29.25" customHeight="1">
      <c r="A807" s="5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9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</row>
    <row r="808" ht="29.25" customHeight="1">
      <c r="A808" s="5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9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</row>
    <row r="809" ht="29.25" customHeight="1">
      <c r="A809" s="5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9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</row>
    <row r="810" ht="29.25" customHeight="1">
      <c r="A810" s="5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9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</row>
    <row r="811" ht="29.25" customHeight="1">
      <c r="A811" s="5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9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</row>
    <row r="812" ht="29.25" customHeight="1">
      <c r="A812" s="5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9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</row>
    <row r="813" ht="29.25" customHeight="1">
      <c r="A813" s="5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9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</row>
    <row r="814" ht="29.25" customHeight="1">
      <c r="A814" s="5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9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</row>
    <row r="815" ht="29.25" customHeight="1">
      <c r="A815" s="5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9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</row>
    <row r="816" ht="29.25" customHeight="1">
      <c r="A816" s="5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9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</row>
    <row r="817" ht="29.25" customHeight="1">
      <c r="A817" s="5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9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</row>
    <row r="818" ht="29.25" customHeight="1">
      <c r="A818" s="5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9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</row>
    <row r="819" ht="29.25" customHeight="1">
      <c r="A819" s="5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9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</row>
    <row r="820" ht="29.25" customHeight="1">
      <c r="A820" s="5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9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</row>
    <row r="821" ht="29.25" customHeight="1">
      <c r="A821" s="5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9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</row>
    <row r="822" ht="29.25" customHeight="1">
      <c r="A822" s="5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9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</row>
    <row r="823" ht="29.25" customHeight="1">
      <c r="A823" s="5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9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</row>
    <row r="824" ht="29.25" customHeight="1">
      <c r="A824" s="5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9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</row>
    <row r="825" ht="29.25" customHeight="1">
      <c r="A825" s="5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9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</row>
    <row r="826" ht="29.25" customHeight="1">
      <c r="A826" s="5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9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</row>
    <row r="827" ht="29.25" customHeight="1">
      <c r="A827" s="5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9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</row>
    <row r="828" ht="29.25" customHeight="1">
      <c r="A828" s="5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9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</row>
    <row r="829" ht="29.25" customHeight="1">
      <c r="A829" s="5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9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</row>
    <row r="830" ht="29.25" customHeight="1">
      <c r="A830" s="5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9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</row>
    <row r="831" ht="29.25" customHeight="1">
      <c r="A831" s="5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9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</row>
    <row r="832" ht="29.25" customHeight="1">
      <c r="A832" s="5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9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</row>
    <row r="833" ht="29.25" customHeight="1">
      <c r="A833" s="5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9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</row>
    <row r="834" ht="29.25" customHeight="1">
      <c r="A834" s="5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9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</row>
    <row r="835" ht="29.25" customHeight="1">
      <c r="A835" s="5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9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</row>
    <row r="836" ht="29.25" customHeight="1">
      <c r="A836" s="5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9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</row>
    <row r="837" ht="29.25" customHeight="1">
      <c r="A837" s="5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9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</row>
    <row r="838" ht="29.25" customHeight="1">
      <c r="A838" s="5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9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</row>
    <row r="839" ht="29.25" customHeight="1">
      <c r="A839" s="5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9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</row>
    <row r="840" ht="29.25" customHeight="1">
      <c r="A840" s="5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9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</row>
    <row r="841" ht="29.25" customHeight="1">
      <c r="A841" s="5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9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</row>
    <row r="842" ht="29.25" customHeight="1">
      <c r="A842" s="5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9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</row>
    <row r="843" ht="29.25" customHeight="1">
      <c r="A843" s="5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9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</row>
    <row r="844" ht="29.25" customHeight="1">
      <c r="A844" s="5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9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</row>
    <row r="845" ht="29.25" customHeight="1">
      <c r="A845" s="5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9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</row>
    <row r="846" ht="29.25" customHeight="1">
      <c r="A846" s="5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9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</row>
    <row r="847" ht="29.25" customHeight="1">
      <c r="A847" s="5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9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</row>
    <row r="848" ht="29.25" customHeight="1">
      <c r="A848" s="5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9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</row>
    <row r="849" ht="29.25" customHeight="1">
      <c r="A849" s="5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9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</row>
    <row r="850" ht="29.25" customHeight="1">
      <c r="A850" s="5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9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</row>
    <row r="851" ht="29.25" customHeight="1">
      <c r="A851" s="5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9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</row>
    <row r="852" ht="29.25" customHeight="1">
      <c r="A852" s="5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9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</row>
    <row r="853" ht="29.25" customHeight="1">
      <c r="A853" s="5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9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</row>
    <row r="854" ht="29.25" customHeight="1">
      <c r="A854" s="5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9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</row>
    <row r="855" ht="29.25" customHeight="1">
      <c r="A855" s="5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9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</row>
    <row r="856" ht="29.25" customHeight="1">
      <c r="A856" s="5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9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</row>
    <row r="857" ht="29.25" customHeight="1">
      <c r="A857" s="5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9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</row>
    <row r="858" ht="29.25" customHeight="1">
      <c r="A858" s="5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9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</row>
    <row r="859" ht="29.25" customHeight="1">
      <c r="A859" s="5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9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</row>
    <row r="860" ht="29.25" customHeight="1">
      <c r="A860" s="5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9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</row>
    <row r="861" ht="29.25" customHeight="1">
      <c r="A861" s="5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9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</row>
    <row r="862" ht="29.25" customHeight="1">
      <c r="A862" s="5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9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</row>
    <row r="863" ht="29.25" customHeight="1">
      <c r="A863" s="5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9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</row>
    <row r="864" ht="29.25" customHeight="1">
      <c r="A864" s="5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9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</row>
    <row r="865" ht="29.25" customHeight="1">
      <c r="A865" s="5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9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</row>
    <row r="866" ht="29.25" customHeight="1">
      <c r="A866" s="5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9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</row>
    <row r="867" ht="29.25" customHeight="1">
      <c r="A867" s="5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9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</row>
    <row r="868" ht="29.25" customHeight="1">
      <c r="A868" s="5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9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</row>
    <row r="869" ht="29.25" customHeight="1">
      <c r="A869" s="5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9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</row>
    <row r="870" ht="29.25" customHeight="1">
      <c r="A870" s="5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9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</row>
    <row r="871" ht="29.25" customHeight="1">
      <c r="A871" s="5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9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</row>
    <row r="872" ht="29.25" customHeight="1">
      <c r="A872" s="5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9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</row>
    <row r="873" ht="29.25" customHeight="1">
      <c r="A873" s="5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9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</row>
    <row r="874" ht="29.25" customHeight="1">
      <c r="A874" s="5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9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</row>
    <row r="875" ht="29.25" customHeight="1">
      <c r="A875" s="5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9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</row>
    <row r="876" ht="29.25" customHeight="1">
      <c r="A876" s="5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9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</row>
    <row r="877" ht="29.25" customHeight="1">
      <c r="A877" s="5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9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</row>
    <row r="878" ht="29.25" customHeight="1">
      <c r="A878" s="5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9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</row>
    <row r="879" ht="29.25" customHeight="1">
      <c r="A879" s="5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9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</row>
    <row r="880" ht="29.25" customHeight="1">
      <c r="A880" s="5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9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</row>
    <row r="881" ht="29.25" customHeight="1">
      <c r="A881" s="5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9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</row>
    <row r="882" ht="29.25" customHeight="1">
      <c r="A882" s="5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9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</row>
    <row r="883" ht="29.25" customHeight="1">
      <c r="A883" s="5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9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</row>
    <row r="884" ht="29.25" customHeight="1">
      <c r="A884" s="5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9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</row>
    <row r="885" ht="29.25" customHeight="1">
      <c r="A885" s="5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9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</row>
    <row r="886" ht="29.25" customHeight="1">
      <c r="A886" s="5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9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</row>
    <row r="887" ht="29.25" customHeight="1">
      <c r="A887" s="5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9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</row>
    <row r="888" ht="29.25" customHeight="1">
      <c r="A888" s="5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9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</row>
    <row r="889" ht="29.25" customHeight="1">
      <c r="A889" s="5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9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</row>
    <row r="890" ht="29.25" customHeight="1">
      <c r="A890" s="5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9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</row>
    <row r="891" ht="29.25" customHeight="1">
      <c r="A891" s="5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9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</row>
    <row r="892" ht="29.25" customHeight="1">
      <c r="A892" s="5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9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</row>
    <row r="893" ht="29.25" customHeight="1">
      <c r="A893" s="5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9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</row>
    <row r="894" ht="29.25" customHeight="1">
      <c r="A894" s="5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9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</row>
    <row r="895" ht="29.25" customHeight="1">
      <c r="A895" s="5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9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</row>
    <row r="896" ht="29.25" customHeight="1">
      <c r="A896" s="5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9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</row>
    <row r="897" ht="29.25" customHeight="1">
      <c r="A897" s="5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9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</row>
    <row r="898" ht="29.25" customHeight="1">
      <c r="A898" s="5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9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</row>
    <row r="899" ht="29.25" customHeight="1">
      <c r="A899" s="5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9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</row>
    <row r="900" ht="29.25" customHeight="1">
      <c r="A900" s="5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9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</row>
    <row r="901" ht="29.25" customHeight="1">
      <c r="A901" s="5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9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</row>
    <row r="902" ht="29.25" customHeight="1">
      <c r="A902" s="5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9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</row>
    <row r="903" ht="29.25" customHeight="1">
      <c r="A903" s="5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9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</row>
    <row r="904" ht="29.25" customHeight="1">
      <c r="A904" s="5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9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</row>
    <row r="905" ht="29.25" customHeight="1">
      <c r="A905" s="5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9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</row>
    <row r="906" ht="29.25" customHeight="1">
      <c r="A906" s="5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9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</row>
    <row r="907" ht="29.25" customHeight="1">
      <c r="A907" s="5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9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</row>
    <row r="908" ht="29.25" customHeight="1">
      <c r="A908" s="5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9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</row>
    <row r="909" ht="29.25" customHeight="1">
      <c r="A909" s="5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9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</row>
    <row r="910" ht="29.25" customHeight="1">
      <c r="A910" s="5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9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</row>
    <row r="911" ht="29.25" customHeight="1">
      <c r="A911" s="5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9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</row>
    <row r="912" ht="29.25" customHeight="1">
      <c r="A912" s="5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9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</row>
    <row r="913" ht="29.25" customHeight="1">
      <c r="A913" s="5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9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</row>
    <row r="914" ht="29.25" customHeight="1">
      <c r="A914" s="5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9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</row>
    <row r="915" ht="29.25" customHeight="1">
      <c r="A915" s="5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9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</row>
    <row r="916" ht="29.25" customHeight="1">
      <c r="A916" s="5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9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</row>
    <row r="917" ht="29.25" customHeight="1">
      <c r="A917" s="5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9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</row>
    <row r="918" ht="29.25" customHeight="1">
      <c r="A918" s="5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9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</row>
    <row r="919" ht="29.25" customHeight="1">
      <c r="A919" s="5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9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</row>
    <row r="920" ht="29.25" customHeight="1">
      <c r="A920" s="5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9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</row>
    <row r="921" ht="29.25" customHeight="1">
      <c r="A921" s="5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9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</row>
    <row r="922" ht="29.25" customHeight="1">
      <c r="A922" s="5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9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</row>
    <row r="923" ht="29.25" customHeight="1">
      <c r="A923" s="5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9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</row>
    <row r="924" ht="29.25" customHeight="1">
      <c r="A924" s="5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9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 ht="29.25" customHeight="1">
      <c r="A925" s="5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9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</row>
    <row r="926" ht="29.25" customHeight="1">
      <c r="A926" s="5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9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</row>
    <row r="927" ht="29.25" customHeight="1">
      <c r="A927" s="5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9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</row>
    <row r="928" ht="29.25" customHeight="1">
      <c r="A928" s="5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9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</row>
    <row r="929" ht="29.25" customHeight="1">
      <c r="A929" s="5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9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</row>
    <row r="930" ht="29.25" customHeight="1">
      <c r="A930" s="5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9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</row>
    <row r="931" ht="29.25" customHeight="1">
      <c r="A931" s="5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9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</row>
    <row r="932" ht="29.25" customHeight="1">
      <c r="A932" s="5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9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</row>
    <row r="933" ht="29.25" customHeight="1">
      <c r="A933" s="5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9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</row>
    <row r="934" ht="29.25" customHeight="1">
      <c r="A934" s="5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9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</row>
    <row r="935" ht="29.25" customHeight="1">
      <c r="A935" s="5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9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</row>
    <row r="936" ht="29.25" customHeight="1">
      <c r="A936" s="5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9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</row>
    <row r="937" ht="29.25" customHeight="1">
      <c r="A937" s="5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9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</row>
    <row r="938" ht="29.25" customHeight="1">
      <c r="A938" s="5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9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</row>
    <row r="939" ht="29.25" customHeight="1">
      <c r="A939" s="5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9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</row>
    <row r="940" ht="29.25" customHeight="1">
      <c r="A940" s="5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9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</row>
    <row r="941" ht="29.25" customHeight="1">
      <c r="A941" s="5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9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</row>
    <row r="942" ht="29.25" customHeight="1">
      <c r="A942" s="5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9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</row>
    <row r="943" ht="29.25" customHeight="1">
      <c r="A943" s="5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9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</row>
    <row r="944" ht="29.25" customHeight="1">
      <c r="A944" s="5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9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</row>
    <row r="945" ht="29.25" customHeight="1">
      <c r="A945" s="5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9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</row>
    <row r="946" ht="29.25" customHeight="1">
      <c r="A946" s="5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9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</row>
    <row r="947" ht="29.25" customHeight="1">
      <c r="A947" s="5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9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</row>
    <row r="948" ht="29.25" customHeight="1">
      <c r="A948" s="5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9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</row>
    <row r="949" ht="29.25" customHeight="1">
      <c r="A949" s="5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9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</row>
    <row r="950" ht="29.25" customHeight="1">
      <c r="A950" s="5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9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</row>
    <row r="951" ht="29.25" customHeight="1">
      <c r="A951" s="5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9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</row>
    <row r="952" ht="29.25" customHeight="1">
      <c r="A952" s="5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9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</row>
    <row r="953" ht="29.25" customHeight="1">
      <c r="A953" s="5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9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</row>
    <row r="954" ht="29.25" customHeight="1">
      <c r="A954" s="5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9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</row>
    <row r="955" ht="29.25" customHeight="1">
      <c r="A955" s="5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9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</row>
    <row r="956" ht="29.25" customHeight="1">
      <c r="A956" s="5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9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</row>
    <row r="957" ht="29.25" customHeight="1">
      <c r="A957" s="5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9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</row>
    <row r="958" ht="29.25" customHeight="1">
      <c r="A958" s="5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9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</row>
    <row r="959" ht="29.25" customHeight="1">
      <c r="A959" s="5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9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</row>
    <row r="960" ht="29.25" customHeight="1">
      <c r="A960" s="5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9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</row>
    <row r="961" ht="29.25" customHeight="1">
      <c r="A961" s="5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9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</row>
    <row r="962" ht="29.25" customHeight="1">
      <c r="A962" s="5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9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</row>
    <row r="963" ht="29.25" customHeight="1">
      <c r="A963" s="5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9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</row>
    <row r="964" ht="29.25" customHeight="1">
      <c r="A964" s="5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9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</row>
    <row r="965" ht="29.25" customHeight="1">
      <c r="A965" s="5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9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</row>
    <row r="966" ht="29.25" customHeight="1">
      <c r="A966" s="5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9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</row>
    <row r="967" ht="29.25" customHeight="1">
      <c r="A967" s="5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9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</row>
    <row r="968" ht="29.25" customHeight="1">
      <c r="A968" s="5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9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</row>
    <row r="969" ht="29.25" customHeight="1">
      <c r="A969" s="5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9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</row>
    <row r="970" ht="29.25" customHeight="1">
      <c r="A970" s="5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9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</row>
    <row r="971" ht="29.25" customHeight="1">
      <c r="A971" s="5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9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</row>
    <row r="972" ht="29.25" customHeight="1">
      <c r="A972" s="5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9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</row>
    <row r="973" ht="29.25" customHeight="1">
      <c r="A973" s="5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9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</row>
    <row r="974" ht="29.25" customHeight="1">
      <c r="A974" s="5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9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</row>
    <row r="975" ht="29.25" customHeight="1">
      <c r="A975" s="5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9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</row>
    <row r="976" ht="29.25" customHeight="1">
      <c r="A976" s="5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9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</row>
    <row r="977" ht="29.25" customHeight="1">
      <c r="A977" s="5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9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</row>
    <row r="978" ht="29.25" customHeight="1">
      <c r="A978" s="5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9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</row>
    <row r="979" ht="29.25" customHeight="1">
      <c r="A979" s="5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9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</row>
    <row r="980" ht="29.25" customHeight="1">
      <c r="A980" s="5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9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</row>
    <row r="981" ht="29.25" customHeight="1">
      <c r="A981" s="5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9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</row>
    <row r="982" ht="29.25" customHeight="1">
      <c r="A982" s="5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9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</row>
    <row r="983" ht="29.25" customHeight="1">
      <c r="A983" s="5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9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</row>
    <row r="984" ht="29.25" customHeight="1">
      <c r="A984" s="5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9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</row>
    <row r="985" ht="29.25" customHeight="1">
      <c r="A985" s="5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9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</row>
    <row r="986" ht="29.25" customHeight="1">
      <c r="A986" s="5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9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</row>
    <row r="987" ht="29.25" customHeight="1">
      <c r="A987" s="5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9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</row>
    <row r="988" ht="29.25" customHeight="1">
      <c r="A988" s="5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9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</row>
    <row r="989" ht="29.25" customHeight="1">
      <c r="A989" s="5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9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</row>
    <row r="990" ht="29.25" customHeight="1">
      <c r="A990" s="5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9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</row>
    <row r="991" ht="29.25" customHeight="1">
      <c r="A991" s="5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9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</row>
    <row r="992" ht="29.25" customHeight="1">
      <c r="A992" s="5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9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</row>
    <row r="993" ht="29.25" customHeight="1">
      <c r="A993" s="5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9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</row>
    <row r="994" ht="29.25" customHeight="1">
      <c r="A994" s="5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9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</row>
    <row r="995" ht="29.25" customHeight="1">
      <c r="A995" s="5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9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</row>
    <row r="996" ht="29.25" customHeight="1">
      <c r="A996" s="5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9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</row>
    <row r="997" ht="29.25" customHeight="1">
      <c r="A997" s="5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9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</row>
    <row r="998" ht="29.25" customHeight="1">
      <c r="A998" s="5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9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</row>
    <row r="999" ht="29.25" customHeight="1">
      <c r="A999" s="5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9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</row>
    <row r="1000" ht="29.25" customHeight="1">
      <c r="A1000" s="5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9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18.5"/>
    <col customWidth="1" min="3" max="3" width="5.38"/>
    <col customWidth="1" min="4" max="4" width="16.38"/>
    <col customWidth="1" min="5" max="5" width="5.88"/>
    <col customWidth="1" min="6" max="6" width="16.38"/>
    <col customWidth="1" min="7" max="7" width="5.88"/>
    <col customWidth="1" min="8" max="8" width="16.38"/>
    <col customWidth="1" min="9" max="9" width="5.88"/>
    <col customWidth="1" min="10" max="10" width="16.38"/>
    <col customWidth="1" min="11" max="11" width="5.88"/>
    <col customWidth="1" min="12" max="12" width="16.38"/>
    <col customWidth="1" min="13" max="13" width="5.88"/>
  </cols>
  <sheetData>
    <row r="1" ht="43.5" customHeight="1">
      <c r="A1" s="103"/>
      <c r="B1" s="104" t="s">
        <v>47</v>
      </c>
      <c r="C1" s="104"/>
      <c r="D1" s="103"/>
      <c r="E1" s="103"/>
      <c r="F1" s="103"/>
      <c r="G1" s="103"/>
      <c r="H1" s="103"/>
      <c r="I1" s="103"/>
      <c r="J1" s="103"/>
      <c r="K1" s="103"/>
      <c r="L1" s="105" t="s">
        <v>48</v>
      </c>
      <c r="M1" s="106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ht="15.75" customHeight="1">
      <c r="A2" s="103"/>
      <c r="B2" s="107"/>
      <c r="C2" s="107"/>
      <c r="D2" s="108"/>
      <c r="E2" s="108"/>
      <c r="F2" s="107"/>
      <c r="G2" s="107"/>
      <c r="H2" s="107"/>
      <c r="I2" s="107"/>
      <c r="J2" s="107"/>
      <c r="K2" s="107"/>
      <c r="L2" s="107"/>
      <c r="M2" s="107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ht="27.0" customHeight="1">
      <c r="A3" s="109" t="s">
        <v>49</v>
      </c>
      <c r="B3" s="110"/>
      <c r="C3" s="111"/>
      <c r="D3" s="112" t="s">
        <v>50</v>
      </c>
      <c r="E3" s="111"/>
      <c r="F3" s="113" t="s">
        <v>51</v>
      </c>
      <c r="G3" s="110"/>
      <c r="H3" s="109" t="s">
        <v>52</v>
      </c>
      <c r="I3" s="111"/>
      <c r="J3" s="109" t="s">
        <v>53</v>
      </c>
      <c r="K3" s="111"/>
      <c r="L3" s="113" t="s">
        <v>54</v>
      </c>
      <c r="M3" s="111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ht="39.0" customHeight="1">
      <c r="A4" s="115"/>
      <c r="B4" s="116"/>
      <c r="C4" s="117" t="s">
        <v>55</v>
      </c>
      <c r="D4" s="118" t="s">
        <v>56</v>
      </c>
      <c r="E4" s="119"/>
      <c r="F4" s="120"/>
      <c r="H4" s="121"/>
      <c r="I4" s="119"/>
      <c r="J4" s="122"/>
      <c r="K4" s="119"/>
      <c r="L4" s="123"/>
      <c r="M4" s="119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</row>
    <row r="5" ht="40.5" customHeight="1">
      <c r="A5" s="124" t="s">
        <v>57</v>
      </c>
      <c r="B5" s="125" t="s">
        <v>58</v>
      </c>
      <c r="C5" s="126"/>
      <c r="D5" s="127"/>
      <c r="E5" s="128" t="s">
        <v>55</v>
      </c>
      <c r="F5" s="129"/>
      <c r="G5" s="130" t="s">
        <v>55</v>
      </c>
      <c r="H5" s="127"/>
      <c r="I5" s="128" t="s">
        <v>55</v>
      </c>
      <c r="J5" s="131"/>
      <c r="K5" s="128" t="s">
        <v>55</v>
      </c>
      <c r="L5" s="130"/>
      <c r="M5" s="128" t="s">
        <v>55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ht="40.5" customHeight="1">
      <c r="A6" s="124" t="s">
        <v>59</v>
      </c>
      <c r="B6" s="125" t="s">
        <v>60</v>
      </c>
      <c r="C6" s="126"/>
      <c r="D6" s="132" t="s">
        <v>61</v>
      </c>
      <c r="E6" s="128" t="s">
        <v>62</v>
      </c>
      <c r="F6" s="130"/>
      <c r="G6" s="130" t="s">
        <v>62</v>
      </c>
      <c r="H6" s="131"/>
      <c r="I6" s="128" t="s">
        <v>62</v>
      </c>
      <c r="J6" s="131"/>
      <c r="K6" s="128" t="s">
        <v>62</v>
      </c>
      <c r="L6" s="130"/>
      <c r="M6" s="128" t="s">
        <v>62</v>
      </c>
      <c r="N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ht="40.5" customHeight="1">
      <c r="A7" s="133" t="s">
        <v>63</v>
      </c>
      <c r="B7" s="134" t="s">
        <v>64</v>
      </c>
      <c r="C7" s="135"/>
      <c r="D7" s="136"/>
      <c r="E7" s="137" t="s">
        <v>65</v>
      </c>
      <c r="F7" s="138"/>
      <c r="G7" s="139" t="s">
        <v>65</v>
      </c>
      <c r="H7" s="136"/>
      <c r="I7" s="137" t="s">
        <v>65</v>
      </c>
      <c r="J7" s="140"/>
      <c r="K7" s="137" t="s">
        <v>65</v>
      </c>
      <c r="L7" s="141"/>
      <c r="M7" s="137" t="s">
        <v>65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</row>
    <row r="8" ht="40.5" customHeight="1">
      <c r="A8" s="142" t="s">
        <v>66</v>
      </c>
      <c r="B8" s="143" t="s">
        <v>67</v>
      </c>
      <c r="C8" s="116"/>
      <c r="D8" s="115"/>
      <c r="E8" s="144" t="s">
        <v>65</v>
      </c>
      <c r="F8" s="145"/>
      <c r="G8" s="144" t="s">
        <v>65</v>
      </c>
      <c r="H8" s="115"/>
      <c r="I8" s="144" t="s">
        <v>65</v>
      </c>
      <c r="J8" s="115"/>
      <c r="K8" s="144" t="s">
        <v>65</v>
      </c>
      <c r="L8" s="145"/>
      <c r="M8" s="144" t="s">
        <v>65</v>
      </c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</row>
    <row r="9" ht="40.5" customHeight="1">
      <c r="A9" s="142" t="s">
        <v>68</v>
      </c>
      <c r="B9" s="143" t="s">
        <v>69</v>
      </c>
      <c r="C9" s="116"/>
      <c r="D9" s="115"/>
      <c r="E9" s="144" t="s">
        <v>65</v>
      </c>
      <c r="F9" s="145"/>
      <c r="G9" s="146" t="s">
        <v>65</v>
      </c>
      <c r="H9" s="115"/>
      <c r="I9" s="144" t="s">
        <v>65</v>
      </c>
      <c r="J9" s="115"/>
      <c r="K9" s="144" t="s">
        <v>65</v>
      </c>
      <c r="L9" s="145"/>
      <c r="M9" s="144" t="s">
        <v>65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</row>
    <row r="10" ht="40.5" customHeight="1">
      <c r="A10" s="147" t="s">
        <v>70</v>
      </c>
      <c r="B10" s="148" t="s">
        <v>71</v>
      </c>
      <c r="C10" s="126"/>
      <c r="D10" s="149"/>
      <c r="E10" s="150" t="s">
        <v>65</v>
      </c>
      <c r="F10" s="151"/>
      <c r="G10" s="152" t="s">
        <v>65</v>
      </c>
      <c r="H10" s="149"/>
      <c r="I10" s="150" t="s">
        <v>65</v>
      </c>
      <c r="J10" s="131"/>
      <c r="K10" s="150" t="s">
        <v>65</v>
      </c>
      <c r="L10" s="130"/>
      <c r="M10" s="150" t="s">
        <v>65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</row>
    <row r="11" ht="40.5" customHeight="1">
      <c r="A11" s="153" t="s">
        <v>72</v>
      </c>
      <c r="B11" s="154" t="s">
        <v>73</v>
      </c>
      <c r="C11" s="126"/>
      <c r="D11" s="127"/>
      <c r="E11" s="150" t="s">
        <v>65</v>
      </c>
      <c r="F11" s="129"/>
      <c r="G11" s="152" t="s">
        <v>65</v>
      </c>
      <c r="H11" s="127"/>
      <c r="I11" s="150" t="s">
        <v>65</v>
      </c>
      <c r="J11" s="131"/>
      <c r="K11" s="150" t="s">
        <v>65</v>
      </c>
      <c r="L11" s="130"/>
      <c r="M11" s="150" t="s">
        <v>65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ht="40.5" customHeight="1">
      <c r="A12" s="155" t="s">
        <v>74</v>
      </c>
      <c r="B12" s="156" t="s">
        <v>75</v>
      </c>
      <c r="C12" s="135"/>
      <c r="D12" s="157"/>
      <c r="E12" s="158" t="s">
        <v>65</v>
      </c>
      <c r="F12" s="159"/>
      <c r="G12" s="160" t="s">
        <v>65</v>
      </c>
      <c r="H12" s="161"/>
      <c r="I12" s="158" t="s">
        <v>65</v>
      </c>
      <c r="J12" s="161"/>
      <c r="K12" s="158" t="s">
        <v>65</v>
      </c>
      <c r="L12" s="162"/>
      <c r="M12" s="158" t="s">
        <v>65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ht="40.5" customHeight="1">
      <c r="A13" s="163" t="s">
        <v>76</v>
      </c>
      <c r="B13" s="164" t="s">
        <v>77</v>
      </c>
      <c r="C13" s="116"/>
      <c r="D13" s="165"/>
      <c r="E13" s="166" t="s">
        <v>65</v>
      </c>
      <c r="F13" s="167"/>
      <c r="G13" s="168" t="s">
        <v>65</v>
      </c>
      <c r="H13" s="169"/>
      <c r="I13" s="166" t="s">
        <v>65</v>
      </c>
      <c r="J13" s="169"/>
      <c r="K13" s="166" t="s">
        <v>65</v>
      </c>
      <c r="L13" s="167"/>
      <c r="M13" s="166" t="s">
        <v>65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</row>
    <row r="14" ht="48.75" customHeight="1">
      <c r="A14" s="103"/>
      <c r="B14" s="170"/>
      <c r="D14" s="103"/>
      <c r="E14" s="103"/>
      <c r="F14" s="103"/>
      <c r="G14" s="103"/>
      <c r="H14" s="103"/>
      <c r="I14" s="103"/>
      <c r="J14" s="103"/>
      <c r="K14" s="103"/>
      <c r="L14" s="171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>
      <c r="A15" s="103"/>
      <c r="B15" s="172"/>
      <c r="C15" s="17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</row>
    <row r="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</row>
    <row r="28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  <row r="30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</row>
    <row r="3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</row>
    <row r="34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</row>
    <row r="3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</row>
    <row r="43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</row>
    <row r="44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</row>
    <row r="46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  <row r="49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</row>
    <row r="50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</row>
    <row r="5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</row>
    <row r="5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</row>
    <row r="57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</row>
    <row r="58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</row>
    <row r="59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</row>
    <row r="60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</row>
    <row r="6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</row>
    <row r="6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</row>
    <row r="6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</row>
    <row r="64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</row>
    <row r="6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</row>
    <row r="6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</row>
    <row r="67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</row>
    <row r="68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</row>
    <row r="69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</row>
    <row r="70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</row>
    <row r="7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</row>
    <row r="7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</row>
    <row r="7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</row>
    <row r="74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</row>
    <row r="7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</row>
    <row r="7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</row>
    <row r="77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</row>
    <row r="78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</row>
    <row r="79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</row>
    <row r="80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</row>
    <row r="8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</row>
    <row r="8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</row>
    <row r="8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</row>
    <row r="84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</row>
    <row r="8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</row>
    <row r="8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</row>
    <row r="87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</row>
    <row r="88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</row>
    <row r="89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</row>
    <row r="90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</row>
    <row r="9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</row>
    <row r="9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</row>
    <row r="9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</row>
    <row r="94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</row>
    <row r="9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</row>
    <row r="9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</row>
    <row r="97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</row>
    <row r="98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</row>
    <row r="99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</row>
    <row r="100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</row>
    <row r="10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</row>
    <row r="10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</row>
    <row r="10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</row>
    <row r="104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</row>
    <row r="10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</row>
    <row r="10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</row>
    <row r="107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</row>
    <row r="108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</row>
    <row r="109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</row>
    <row r="110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</row>
    <row r="11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</row>
    <row r="11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</row>
    <row r="11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</row>
    <row r="114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</row>
    <row r="11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</row>
    <row r="11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</row>
    <row r="117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</row>
    <row r="118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</row>
    <row r="119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</row>
    <row r="120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</row>
    <row r="12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</row>
    <row r="12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</row>
    <row r="12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</row>
    <row r="124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</row>
    <row r="1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</row>
    <row r="1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</row>
    <row r="127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</row>
    <row r="128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</row>
    <row r="129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</row>
    <row r="130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</row>
    <row r="13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</row>
    <row r="13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</row>
    <row r="13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</row>
    <row r="134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</row>
    <row r="13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</row>
    <row r="13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</row>
    <row r="137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</row>
    <row r="138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</row>
    <row r="139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</row>
    <row r="140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</row>
    <row r="14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</row>
    <row r="14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</row>
    <row r="1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</row>
    <row r="144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</row>
    <row r="14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</row>
    <row r="14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</row>
    <row r="147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</row>
    <row r="148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</row>
    <row r="149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</row>
    <row r="150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</row>
    <row r="15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</row>
    <row r="15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</row>
    <row r="15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</row>
    <row r="154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</row>
    <row r="15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</row>
    <row r="15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</row>
    <row r="157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</row>
    <row r="158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</row>
    <row r="159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</row>
    <row r="160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</row>
    <row r="16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</row>
    <row r="16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</row>
    <row r="16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</row>
    <row r="164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</row>
    <row r="16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</row>
    <row r="16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</row>
    <row r="167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</row>
    <row r="168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</row>
    <row r="169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</row>
    <row r="170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</row>
    <row r="17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</row>
    <row r="17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</row>
    <row r="17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</row>
    <row r="174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</row>
    <row r="17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</row>
    <row r="17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</row>
    <row r="177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</row>
    <row r="178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</row>
    <row r="179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</row>
    <row r="180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</row>
    <row r="18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</row>
    <row r="18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</row>
    <row r="18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</row>
    <row r="184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</row>
    <row r="18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</row>
    <row r="18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</row>
    <row r="187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</row>
    <row r="188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</row>
    <row r="189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</row>
    <row r="190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</row>
    <row r="19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</row>
    <row r="19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</row>
    <row r="19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</row>
    <row r="194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</row>
    <row r="19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</row>
    <row r="19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</row>
    <row r="197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</row>
    <row r="198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</row>
    <row r="199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</row>
    <row r="200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</row>
    <row r="20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</row>
    <row r="20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</row>
    <row r="20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</row>
    <row r="204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</row>
    <row r="20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</row>
    <row r="20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</row>
    <row r="207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</row>
    <row r="208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</row>
    <row r="209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</row>
    <row r="210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</row>
    <row r="21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</row>
    <row r="21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</row>
    <row r="21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</row>
    <row r="214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</row>
    <row r="21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</row>
    <row r="21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</row>
    <row r="217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</row>
    <row r="218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</row>
    <row r="219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</row>
    <row r="220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</row>
    <row r="22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</row>
    <row r="22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</row>
    <row r="22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</row>
    <row r="224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</row>
    <row r="2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</row>
    <row r="2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</row>
    <row r="227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</row>
    <row r="228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</row>
    <row r="229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</row>
    <row r="230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</row>
    <row r="23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</row>
    <row r="23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</row>
    <row r="23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</row>
    <row r="234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</row>
    <row r="23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</row>
    <row r="23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</row>
    <row r="237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</row>
    <row r="238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</row>
    <row r="239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</row>
    <row r="240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</row>
    <row r="24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</row>
    <row r="24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</row>
    <row r="2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</row>
    <row r="244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</row>
    <row r="24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</row>
    <row r="24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</row>
    <row r="247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</row>
    <row r="248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</row>
    <row r="249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</row>
    <row r="250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</row>
    <row r="25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</row>
    <row r="25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</row>
    <row r="25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</row>
    <row r="254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</row>
    <row r="25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</row>
    <row r="25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</row>
    <row r="257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</row>
    <row r="258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</row>
    <row r="259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</row>
    <row r="260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</row>
    <row r="26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</row>
    <row r="26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</row>
    <row r="26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</row>
    <row r="264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</row>
    <row r="26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</row>
    <row r="26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</row>
    <row r="267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</row>
    <row r="268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</row>
    <row r="269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</row>
    <row r="270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</row>
    <row r="27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</row>
    <row r="27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</row>
    <row r="27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</row>
    <row r="274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</row>
    <row r="27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</row>
    <row r="27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</row>
    <row r="277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</row>
    <row r="278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</row>
    <row r="279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</row>
    <row r="280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</row>
    <row r="28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</row>
    <row r="28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</row>
    <row r="28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</row>
    <row r="284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</row>
    <row r="28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</row>
    <row r="28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</row>
    <row r="287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</row>
    <row r="288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</row>
    <row r="289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</row>
    <row r="290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</row>
    <row r="29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</row>
    <row r="29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</row>
    <row r="29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</row>
    <row r="294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</row>
    <row r="29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</row>
    <row r="29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</row>
    <row r="297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</row>
    <row r="298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</row>
    <row r="299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</row>
    <row r="300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</row>
    <row r="30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</row>
    <row r="30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</row>
    <row r="30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</row>
    <row r="304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</row>
    <row r="30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</row>
    <row r="30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</row>
    <row r="307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</row>
    <row r="308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</row>
    <row r="309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</row>
    <row r="310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</row>
    <row r="31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</row>
    <row r="31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</row>
    <row r="31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</row>
    <row r="314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</row>
    <row r="31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</row>
    <row r="31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</row>
    <row r="317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</row>
    <row r="318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</row>
    <row r="319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</row>
    <row r="320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</row>
    <row r="32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</row>
    <row r="32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</row>
    <row r="32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</row>
    <row r="324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</row>
    <row r="3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</row>
    <row r="3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</row>
    <row r="327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</row>
    <row r="328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</row>
    <row r="329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</row>
    <row r="330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</row>
    <row r="33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</row>
    <row r="33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</row>
    <row r="33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</row>
    <row r="334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</row>
    <row r="33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</row>
    <row r="33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</row>
    <row r="337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</row>
    <row r="338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</row>
    <row r="339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</row>
    <row r="340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</row>
    <row r="34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</row>
    <row r="34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</row>
    <row r="3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</row>
    <row r="344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</row>
    <row r="34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</row>
    <row r="34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</row>
    <row r="347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</row>
    <row r="348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</row>
    <row r="349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</row>
    <row r="350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</row>
    <row r="35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</row>
    <row r="35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</row>
    <row r="35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</row>
    <row r="354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</row>
    <row r="35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</row>
    <row r="35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</row>
    <row r="357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</row>
    <row r="358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</row>
    <row r="359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</row>
    <row r="360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</row>
    <row r="36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</row>
    <row r="36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</row>
    <row r="36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</row>
    <row r="364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</row>
    <row r="36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</row>
    <row r="36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</row>
    <row r="367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</row>
    <row r="368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</row>
    <row r="369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</row>
    <row r="370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</row>
    <row r="37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</row>
    <row r="37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</row>
    <row r="37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</row>
    <row r="374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</row>
    <row r="37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</row>
    <row r="37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</row>
    <row r="377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</row>
    <row r="378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</row>
    <row r="379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</row>
    <row r="380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</row>
    <row r="38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</row>
    <row r="38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</row>
    <row r="38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</row>
    <row r="384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</row>
    <row r="38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</row>
    <row r="38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</row>
    <row r="387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</row>
    <row r="388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</row>
    <row r="389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</row>
    <row r="390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</row>
    <row r="39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</row>
    <row r="39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</row>
    <row r="39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</row>
    <row r="394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</row>
    <row r="39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</row>
    <row r="39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</row>
    <row r="397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</row>
    <row r="398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</row>
    <row r="399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</row>
    <row r="400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</row>
    <row r="40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</row>
    <row r="40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</row>
    <row r="40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</row>
    <row r="404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</row>
    <row r="40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</row>
    <row r="40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</row>
    <row r="407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</row>
    <row r="408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</row>
    <row r="409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</row>
    <row r="410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</row>
    <row r="41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</row>
    <row r="41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</row>
    <row r="41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</row>
    <row r="414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</row>
    <row r="41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</row>
    <row r="41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</row>
    <row r="417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</row>
    <row r="418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</row>
    <row r="419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</row>
    <row r="420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</row>
    <row r="42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</row>
    <row r="42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</row>
    <row r="42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</row>
    <row r="424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</row>
    <row r="4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</row>
    <row r="4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</row>
    <row r="427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</row>
    <row r="428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</row>
    <row r="429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</row>
    <row r="430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</row>
    <row r="43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</row>
    <row r="43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</row>
    <row r="43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</row>
    <row r="434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</row>
    <row r="43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</row>
    <row r="43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</row>
    <row r="437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</row>
    <row r="438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</row>
    <row r="439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</row>
    <row r="440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</row>
    <row r="44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</row>
    <row r="44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</row>
    <row r="44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</row>
    <row r="444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</row>
    <row r="44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</row>
    <row r="44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</row>
    <row r="447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</row>
    <row r="448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</row>
    <row r="449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</row>
    <row r="450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</row>
    <row r="45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</row>
    <row r="45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</row>
    <row r="45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</row>
    <row r="454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</row>
    <row r="45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</row>
    <row r="45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</row>
    <row r="457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</row>
    <row r="458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</row>
    <row r="459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</row>
    <row r="460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</row>
    <row r="46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</row>
    <row r="46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</row>
    <row r="46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</row>
    <row r="464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</row>
    <row r="46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</row>
    <row r="46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</row>
    <row r="467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</row>
    <row r="468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</row>
    <row r="469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</row>
    <row r="470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</row>
    <row r="47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</row>
    <row r="47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</row>
    <row r="47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</row>
    <row r="474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</row>
    <row r="47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</row>
    <row r="47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</row>
    <row r="477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</row>
    <row r="478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</row>
    <row r="479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</row>
    <row r="480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</row>
    <row r="48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</row>
    <row r="48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</row>
    <row r="48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</row>
    <row r="484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</row>
    <row r="48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</row>
    <row r="48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</row>
    <row r="487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</row>
    <row r="488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</row>
    <row r="489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</row>
    <row r="950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</row>
    <row r="95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</row>
    <row r="95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</row>
    <row r="95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</row>
    <row r="954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</row>
    <row r="95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</row>
    <row r="95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</row>
    <row r="957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</row>
    <row r="958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</row>
    <row r="959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</row>
    <row r="960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</row>
    <row r="96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</row>
    <row r="96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</row>
    <row r="96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</row>
    <row r="964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</row>
    <row r="96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</row>
    <row r="96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</row>
    <row r="967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</row>
    <row r="968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</row>
    <row r="969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</row>
    <row r="970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</row>
    <row r="97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</row>
    <row r="97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</row>
    <row r="97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</row>
    <row r="974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</row>
    <row r="97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</row>
    <row r="97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</row>
    <row r="977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</row>
    <row r="978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</row>
    <row r="979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</row>
    <row r="980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</row>
    <row r="98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</row>
    <row r="98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</row>
    <row r="983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</row>
    <row r="984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</row>
    <row r="98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</row>
    <row r="98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</row>
    <row r="987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</row>
    <row r="988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</row>
    <row r="989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</row>
    <row r="990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</row>
    <row r="99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</row>
    <row r="99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</row>
    <row r="993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</row>
    <row r="994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</row>
    <row r="99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</row>
    <row r="99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</row>
    <row r="997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</row>
    <row r="998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</row>
    <row r="999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</row>
    <row r="1000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</row>
    <row r="100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</row>
  </sheetData>
  <mergeCells count="22">
    <mergeCell ref="H4:I4"/>
    <mergeCell ref="J4:K4"/>
    <mergeCell ref="A3:C3"/>
    <mergeCell ref="D3:E3"/>
    <mergeCell ref="F3:G3"/>
    <mergeCell ref="H3:I3"/>
    <mergeCell ref="J3:K3"/>
    <mergeCell ref="L3:M3"/>
    <mergeCell ref="A4:B4"/>
    <mergeCell ref="L4:M4"/>
    <mergeCell ref="B10:C10"/>
    <mergeCell ref="B11:C11"/>
    <mergeCell ref="B12:C12"/>
    <mergeCell ref="B13:C13"/>
    <mergeCell ref="B14:C14"/>
    <mergeCell ref="D4:E4"/>
    <mergeCell ref="F4:G4"/>
    <mergeCell ref="B5:C5"/>
    <mergeCell ref="B6:C6"/>
    <mergeCell ref="B7:C7"/>
    <mergeCell ref="B8:C8"/>
    <mergeCell ref="B9:C9"/>
  </mergeCells>
  <printOptions horizontalCentered="1"/>
  <pageMargins bottom="0.75" footer="0.0" header="0.0" left="0.7" right="0.7" top="0.75"/>
  <pageSetup fitToHeight="0" paperSize="9" cellComments="atEnd" orientation="landscape" pageOrder="overThenDown"/>
  <headerFooter>
    <oddFooter>&amp;R©︎2024 Ouchi-ism / Hiroko Watanabe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0"/>
    <col customWidth="1" min="2" max="2" width="10.63"/>
    <col customWidth="1" min="3" max="5" width="8.25"/>
  </cols>
  <sheetData>
    <row r="1">
      <c r="A1" s="173"/>
      <c r="B1" s="173"/>
      <c r="C1" s="174" t="s">
        <v>78</v>
      </c>
      <c r="D1" s="175"/>
      <c r="E1" s="176"/>
    </row>
    <row r="2">
      <c r="A2" s="177" t="s">
        <v>79</v>
      </c>
      <c r="B2" s="177" t="s">
        <v>80</v>
      </c>
      <c r="C2" s="178">
        <v>200000.0</v>
      </c>
      <c r="D2" s="178">
        <v>300000.0</v>
      </c>
      <c r="E2" s="178">
        <v>400000.0</v>
      </c>
    </row>
    <row r="3">
      <c r="A3" s="179" t="s">
        <v>81</v>
      </c>
      <c r="B3" s="180">
        <v>25.0</v>
      </c>
      <c r="C3" s="181">
        <f>C2*B3/100</f>
        <v>50000</v>
      </c>
      <c r="D3" s="181">
        <f>D2*B3/100</f>
        <v>75000</v>
      </c>
      <c r="E3" s="181">
        <f>E2*B3/100</f>
        <v>100000</v>
      </c>
    </row>
    <row r="4">
      <c r="A4" s="179" t="s">
        <v>28</v>
      </c>
      <c r="B4" s="180">
        <v>14.0</v>
      </c>
      <c r="C4" s="181">
        <f>C2*B4/100</f>
        <v>28000</v>
      </c>
      <c r="D4" s="181">
        <f>D2*B4/100</f>
        <v>42000</v>
      </c>
      <c r="E4" s="181">
        <f>(E2*B4)/100</f>
        <v>56000</v>
      </c>
    </row>
    <row r="5">
      <c r="A5" s="179" t="s">
        <v>82</v>
      </c>
      <c r="B5" s="180">
        <v>7.0</v>
      </c>
      <c r="C5" s="181">
        <f>C2*B5/100</f>
        <v>14000</v>
      </c>
      <c r="D5" s="181">
        <f>D2*B5/100</f>
        <v>21000</v>
      </c>
      <c r="E5" s="181">
        <f>E2*B5/100</f>
        <v>28000</v>
      </c>
    </row>
    <row r="6">
      <c r="A6" s="179" t="s">
        <v>40</v>
      </c>
      <c r="B6" s="180">
        <v>2.0</v>
      </c>
      <c r="C6" s="181">
        <f>C2*B6/100</f>
        <v>4000</v>
      </c>
      <c r="D6" s="181">
        <f>D2*B6/100</f>
        <v>6000</v>
      </c>
      <c r="E6" s="181">
        <f>(E2*B6)/100</f>
        <v>8000</v>
      </c>
    </row>
    <row r="7">
      <c r="A7" s="179" t="s">
        <v>83</v>
      </c>
      <c r="B7" s="180">
        <v>5.0</v>
      </c>
      <c r="C7" s="181">
        <f>C2*B7/100</f>
        <v>10000</v>
      </c>
      <c r="D7" s="181">
        <f>D2*B7/100</f>
        <v>15000</v>
      </c>
      <c r="E7" s="181">
        <f>E2*B7/100</f>
        <v>20000</v>
      </c>
    </row>
    <row r="8">
      <c r="A8" s="179" t="s">
        <v>84</v>
      </c>
      <c r="B8" s="180">
        <v>1.0</v>
      </c>
      <c r="C8" s="181">
        <f>C2*B8/100</f>
        <v>2000</v>
      </c>
      <c r="D8" s="181">
        <f>D2*B8/100</f>
        <v>3000</v>
      </c>
      <c r="E8" s="181">
        <f>(E2*B8)/100</f>
        <v>4000</v>
      </c>
    </row>
    <row r="9">
      <c r="A9" s="179" t="s">
        <v>85</v>
      </c>
      <c r="B9" s="180">
        <v>3.0</v>
      </c>
      <c r="C9" s="181">
        <f>C2*B9/100</f>
        <v>6000</v>
      </c>
      <c r="D9" s="181">
        <f>D2*B9/100</f>
        <v>9000</v>
      </c>
      <c r="E9" s="181">
        <f>E2*B9/100</f>
        <v>12000</v>
      </c>
    </row>
    <row r="10">
      <c r="A10" s="179" t="s">
        <v>86</v>
      </c>
      <c r="B10" s="180">
        <v>2.0</v>
      </c>
      <c r="C10" s="181">
        <f>C2*B10/100</f>
        <v>4000</v>
      </c>
      <c r="D10" s="181">
        <f>D2*B10/100</f>
        <v>6000</v>
      </c>
      <c r="E10" s="181">
        <f>E2*B10/100</f>
        <v>8000</v>
      </c>
    </row>
    <row r="11">
      <c r="A11" s="179" t="s">
        <v>32</v>
      </c>
      <c r="B11" s="180">
        <v>3.0</v>
      </c>
      <c r="C11" s="181">
        <f>C2*B11/100</f>
        <v>6000</v>
      </c>
      <c r="D11" s="181">
        <f>D2*B11/100</f>
        <v>9000</v>
      </c>
      <c r="E11" s="181">
        <f>(E2*B11)/100</f>
        <v>12000</v>
      </c>
    </row>
    <row r="12">
      <c r="A12" s="179" t="s">
        <v>87</v>
      </c>
      <c r="B12" s="180">
        <v>2.0</v>
      </c>
      <c r="C12" s="181">
        <f t="shared" ref="C12:C13" si="1">C2*B12/100</f>
        <v>4000</v>
      </c>
      <c r="D12" s="181">
        <f>D2*B12/100</f>
        <v>6000</v>
      </c>
      <c r="E12" s="181">
        <f>E2*B12/100</f>
        <v>8000</v>
      </c>
    </row>
    <row r="13">
      <c r="A13" s="179" t="s">
        <v>31</v>
      </c>
      <c r="B13" s="180">
        <v>2.0</v>
      </c>
      <c r="C13" s="181">
        <f t="shared" si="1"/>
        <v>1000</v>
      </c>
      <c r="D13" s="181">
        <f>D2*B13/100</f>
        <v>6000</v>
      </c>
      <c r="E13" s="181">
        <f>E2*B13/100</f>
        <v>8000</v>
      </c>
    </row>
    <row r="14">
      <c r="A14" s="179" t="s">
        <v>88</v>
      </c>
      <c r="B14" s="180">
        <v>2.0</v>
      </c>
      <c r="C14" s="181">
        <f>C2*B14/100</f>
        <v>4000</v>
      </c>
      <c r="D14" s="181">
        <f>D2*B14/100</f>
        <v>6000</v>
      </c>
      <c r="E14" s="181">
        <f>(E2*B14)/100</f>
        <v>8000</v>
      </c>
    </row>
    <row r="15">
      <c r="A15" s="179" t="s">
        <v>89</v>
      </c>
      <c r="B15" s="180">
        <v>10.0</v>
      </c>
      <c r="C15" s="181">
        <f>C2*B15/100</f>
        <v>20000</v>
      </c>
      <c r="D15" s="181">
        <f>D2*B15/100</f>
        <v>30000</v>
      </c>
      <c r="E15" s="181">
        <f>E2*B15/100</f>
        <v>40000</v>
      </c>
    </row>
    <row r="16">
      <c r="A16" s="179" t="s">
        <v>90</v>
      </c>
      <c r="B16" s="180">
        <v>1.0</v>
      </c>
      <c r="C16" s="181">
        <f>C2*B16/100</f>
        <v>2000</v>
      </c>
      <c r="D16" s="181">
        <f>D2*B16/100</f>
        <v>3000</v>
      </c>
      <c r="E16" s="181">
        <f>(E2*B16)/100</f>
        <v>4000</v>
      </c>
    </row>
    <row r="17">
      <c r="A17" s="179" t="s">
        <v>44</v>
      </c>
      <c r="B17" s="180">
        <v>4.0</v>
      </c>
      <c r="C17" s="181">
        <f>C2*B17/100</f>
        <v>8000</v>
      </c>
      <c r="D17" s="181">
        <f>D2*B17/100</f>
        <v>12000</v>
      </c>
      <c r="E17" s="181">
        <f>E2*B17/100</f>
        <v>16000</v>
      </c>
    </row>
    <row r="18">
      <c r="A18" s="179" t="s">
        <v>91</v>
      </c>
      <c r="B18" s="180">
        <v>17.0</v>
      </c>
      <c r="C18" s="181">
        <f>C2*B18/100</f>
        <v>34000</v>
      </c>
      <c r="D18" s="181">
        <f>D2*B18/100</f>
        <v>51000</v>
      </c>
      <c r="E18" s="181">
        <f>(E2*B18)/100</f>
        <v>68000</v>
      </c>
    </row>
    <row r="19">
      <c r="A19" s="178" t="s">
        <v>5</v>
      </c>
      <c r="B19" s="182">
        <f t="shared" ref="B19:E19" si="2">SUM(B3:B18)</f>
        <v>100</v>
      </c>
      <c r="C19" s="182">
        <f t="shared" si="2"/>
        <v>197000</v>
      </c>
      <c r="D19" s="182">
        <f t="shared" si="2"/>
        <v>300000</v>
      </c>
      <c r="E19" s="182">
        <f t="shared" si="2"/>
        <v>400000</v>
      </c>
    </row>
    <row r="20">
      <c r="A20" s="183" t="s">
        <v>92</v>
      </c>
    </row>
    <row r="21">
      <c r="B21" s="184"/>
    </row>
  </sheetData>
  <mergeCells count="1">
    <mergeCell ref="C1:E1"/>
  </mergeCells>
  <drawing r:id="rId1"/>
</worksheet>
</file>